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Class HO (2)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<sst xmlns="http://schemas.openxmlformats.org/spreadsheetml/2006/main" count="47" uniqueCount="42">
  <si>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Mean A  =</t>
  </si>
  <si>
    <t>Concentration</t>
  </si>
  <si>
    <t>A</t>
  </si>
  <si>
    <t>A Predicted</t>
  </si>
  <si>
    <t>Residual</t>
  </si>
  <si>
    <t>Linest Data Block</t>
  </si>
  <si>
    <t>Slope (m) =</t>
  </si>
  <si>
    <t>= Intercept</t>
  </si>
  <si>
    <t>Std Dev m =</t>
  </si>
  <si>
    <t>= Std Dev b</t>
  </si>
  <si>
    <t>Coeff of Deter (R^2) =</t>
  </si>
  <si>
    <t>= Std Dev y</t>
  </si>
  <si>
    <t>F =</t>
  </si>
  <si>
    <t>= DOF</t>
  </si>
  <si>
    <t>Regression SS =</t>
  </si>
  <si>
    <t>= Residual SS</t>
  </si>
  <si>
    <t>A (Mean Centered)</t>
  </si>
  <si>
    <t>A Pred (Mean Ctr)</t>
  </si>
  <si>
    <t>Total Sum Squares</t>
  </si>
  <si>
    <t>Regression Sum Sq</t>
  </si>
  <si>
    <t>Residual SS</t>
  </si>
  <si>
    <t>Coefficient of Determination R^2 = Regression SS/Total SS</t>
  </si>
  <si>
    <t>=</t>
  </si>
  <si>
    <t xml:space="preserve">= </t>
  </si>
  <si>
    <t>R^2 represents the fraction of the overall variance in the data accounted for by the model</t>
  </si>
  <si>
    <t>Residual SS is Total Squared Error of the Differences Between Data and Predictions</t>
  </si>
  <si>
    <t>Residual SS has two components: Lack of Fit Error and Replicate Error</t>
  </si>
  <si>
    <t>Replicate Average</t>
  </si>
  <si>
    <t>Resid from Repl Avg</t>
  </si>
  <si>
    <t>Replicate SS =</t>
  </si>
  <si>
    <t>Lack of Fit SS = Residual SS - Replicate SS</t>
  </si>
  <si>
    <t>Degrees of Freedom</t>
  </si>
  <si>
    <t>Mean SS</t>
  </si>
  <si>
    <t>F Ratio</t>
  </si>
  <si>
    <t>F Probability</t>
  </si>
  <si>
    <t>SS total =</t>
  </si>
  <si>
    <t>SS regression =</t>
  </si>
  <si>
    <t xml:space="preserve">SS residual = </t>
  </si>
  <si>
    <t>SS replicate =</t>
  </si>
  <si>
    <t xml:space="preserve">SS lack of fit = </t>
  </si>
  <si>
    <t>Conclusion:</t>
  </si>
  <si>
    <t>Not Significant at the 95% level of Confidence (this would require an F prob &lt; 0.05)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</si>
</sst>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000"/>
  </numFmts>
  <fonts count="9">
    <font>
      <sz val="10"/>
      <name val="Arial"/>
      <family val="0"/>
    </font>
    <font>
      <b/>
      <i/>
      <u val="single"/>
      <sz val="10"/>
      <name val="Arial"/>
      <family val="2"/>
    </font>
    <font>
      <b/>
      <i/>
      <u val="single"/>
      <sz val="14"/>
      <name val="Arial"/>
      <family val="2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i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left"/>
    </xf>
    <xf numFmtId="167" fontId="3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3" borderId="0" xfId="0" applyFill="1" applyAlignment="1">
      <alignment horizontal="right"/>
    </xf>
    <xf numFmtId="168" fontId="0" fillId="3" borderId="0" xfId="0" applyNumberFormat="1" applyFill="1" applyAlignment="1">
      <alignment horizontal="center"/>
    </xf>
    <xf numFmtId="0" fontId="0" fillId="3" borderId="0" xfId="0" applyFill="1" applyAlignment="1" quotePrefix="1">
      <alignment horizontal="left"/>
    </xf>
    <xf numFmtId="167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7" fontId="6" fillId="4" borderId="0" xfId="0" applyNumberFormat="1" applyFont="1" applyFill="1" applyAlignment="1">
      <alignment horizontal="left"/>
    </xf>
    <xf numFmtId="167" fontId="3" fillId="4" borderId="0" xfId="0" applyNumberFormat="1" applyFont="1" applyFill="1" applyAlignment="1">
      <alignment horizontal="center"/>
    </xf>
    <xf numFmtId="168" fontId="0" fillId="4" borderId="0" xfId="0" applyNumberFormat="1" applyFill="1" applyAlignment="1">
      <alignment horizontal="center"/>
    </xf>
    <xf numFmtId="0" fontId="0" fillId="4" borderId="0" xfId="0" applyFill="1" applyAlignment="1">
      <alignment/>
    </xf>
    <xf numFmtId="167" fontId="3" fillId="4" borderId="0" xfId="0" applyNumberFormat="1" applyFont="1" applyFill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168" fontId="3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7" fillId="3" borderId="0" xfId="0" applyFont="1" applyFill="1" applyAlignment="1">
      <alignment/>
    </xf>
    <xf numFmtId="0" fontId="7" fillId="3" borderId="0" xfId="0" applyFont="1" applyFill="1" applyAlignment="1" quotePrefix="1">
      <alignment horizontal="right"/>
    </xf>
    <xf numFmtId="0" fontId="7" fillId="3" borderId="0" xfId="0" applyFont="1" applyFill="1" applyAlignment="1">
      <alignment horizontal="right"/>
    </xf>
    <xf numFmtId="168" fontId="7" fillId="3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 horizontal="left"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15.8515625" style="0" customWidth="1"/>
    <col min="2" max="2" width="20.28125" style="0" customWidth="1"/>
    <col min="3" max="3" width="20.421875" style="0" customWidth="1"/>
    <col min="4" max="4" width="19.140625" style="0" customWidth="1"/>
    <col min="5" max="5" width="14.00390625" style="0" customWidth="1"/>
    <col min="6" max="6" width="30.00390625" style="0" customWidth="1"/>
    <col min="7" max="7" width="8.57421875" style="0" customWidth="1"/>
    <col min="8" max="8" width="6.57421875" style="0" customWidth="1"/>
    <col min="9" max="9" width="13.140625" style="0" bestFit="1" customWidth="1"/>
  </cols>
  <sheetData>
    <row r="1" spans="1:2" ht="12.75">
      <c r="A1" s="1" t="s">
        <v>0</v>
      </c>
      <c r="B1" s="2"/>
    </row>
    <row r="2" s="3" customFormat="1" ht="12.75"/>
    <row r="3" spans="1:9" ht="18.75">
      <c r="A3" s="4" t="s">
        <v>1</v>
      </c>
      <c r="B3" s="4" t="s">
        <v>2</v>
      </c>
      <c r="C3" s="4" t="s">
        <v>3</v>
      </c>
      <c r="D3" s="4" t="s">
        <v>4</v>
      </c>
      <c r="F3" s="5"/>
      <c r="G3" s="6" t="s">
        <v>5</v>
      </c>
      <c r="H3" s="5"/>
      <c r="I3" s="5"/>
    </row>
    <row r="4" spans="1:9" ht="15.75">
      <c r="A4" s="7">
        <v>1</v>
      </c>
      <c r="B4" s="7">
        <v>3.803</v>
      </c>
      <c r="C4" s="8"/>
      <c r="D4" s="8"/>
      <c r="F4" s="9" t="s">
        <v>6</v>
      </c>
      <c r="G4" s="10"/>
      <c r="H4" s="10"/>
      <c r="I4" s="11" t="s">
        <v>7</v>
      </c>
    </row>
    <row r="5" spans="1:9" ht="15.75">
      <c r="A5" s="7">
        <v>1</v>
      </c>
      <c r="B5" s="7">
        <v>3.276</v>
      </c>
      <c r="C5" s="8"/>
      <c r="D5" s="8"/>
      <c r="F5" s="9" t="s">
        <v>8</v>
      </c>
      <c r="G5" s="10"/>
      <c r="H5" s="10"/>
      <c r="I5" s="11" t="s">
        <v>9</v>
      </c>
    </row>
    <row r="6" spans="1:9" ht="15.75">
      <c r="A6" s="7">
        <v>2</v>
      </c>
      <c r="B6" s="7">
        <v>5.181</v>
      </c>
      <c r="C6" s="8"/>
      <c r="D6" s="8"/>
      <c r="F6" s="9" t="s">
        <v>10</v>
      </c>
      <c r="G6" s="10"/>
      <c r="H6" s="10"/>
      <c r="I6" s="11" t="s">
        <v>11</v>
      </c>
    </row>
    <row r="7" spans="1:9" ht="15.75">
      <c r="A7" s="7">
        <v>3</v>
      </c>
      <c r="B7" s="7">
        <v>6.948</v>
      </c>
      <c r="C7" s="8"/>
      <c r="D7" s="8"/>
      <c r="F7" s="9" t="s">
        <v>12</v>
      </c>
      <c r="G7" s="10"/>
      <c r="H7" s="10"/>
      <c r="I7" s="11" t="s">
        <v>13</v>
      </c>
    </row>
    <row r="8" spans="1:9" ht="15.75">
      <c r="A8" s="7">
        <v>3</v>
      </c>
      <c r="B8" s="7">
        <v>8.762</v>
      </c>
      <c r="C8" s="8"/>
      <c r="D8" s="8"/>
      <c r="F8" s="9" t="s">
        <v>14</v>
      </c>
      <c r="G8" s="10"/>
      <c r="H8" s="10"/>
      <c r="I8" s="11" t="s">
        <v>15</v>
      </c>
    </row>
    <row r="9" spans="1:4" ht="15.75">
      <c r="A9" s="7">
        <v>4</v>
      </c>
      <c r="B9" s="7">
        <v>10.672</v>
      </c>
      <c r="C9" s="8"/>
      <c r="D9" s="8"/>
    </row>
    <row r="10" spans="1:4" ht="15.75">
      <c r="A10" s="7">
        <v>4</v>
      </c>
      <c r="B10" s="7">
        <v>8.266</v>
      </c>
      <c r="C10" s="8"/>
      <c r="D10" s="8"/>
    </row>
    <row r="11" spans="1:4" ht="15.75">
      <c r="A11" s="7">
        <v>5</v>
      </c>
      <c r="B11" s="7">
        <v>13.032</v>
      </c>
      <c r="C11" s="8"/>
      <c r="D11" s="8"/>
    </row>
    <row r="12" spans="1:4" ht="15.75">
      <c r="A12" s="7">
        <v>6</v>
      </c>
      <c r="B12" s="7">
        <v>15.021</v>
      </c>
      <c r="C12" s="8"/>
      <c r="D12" s="8"/>
    </row>
    <row r="13" spans="1:4" ht="15.75">
      <c r="A13" s="7">
        <v>6</v>
      </c>
      <c r="B13" s="7">
        <v>16.426</v>
      </c>
      <c r="C13" s="8"/>
      <c r="D13" s="8"/>
    </row>
    <row r="14" spans="1:5" ht="15.75">
      <c r="A14" s="7"/>
      <c r="B14" s="7"/>
      <c r="C14" s="12"/>
      <c r="D14" s="8"/>
      <c r="E14" s="8"/>
    </row>
    <row r="15" spans="1:5" ht="12.75">
      <c r="A15" s="4" t="s">
        <v>1</v>
      </c>
      <c r="B15" s="13" t="s">
        <v>16</v>
      </c>
      <c r="C15" s="14" t="s">
        <v>17</v>
      </c>
      <c r="D15" s="4" t="s">
        <v>4</v>
      </c>
      <c r="E15" s="8"/>
    </row>
    <row r="16" spans="1:5" ht="15.75">
      <c r="A16" s="7"/>
      <c r="B16" s="12"/>
      <c r="C16" s="12"/>
      <c r="D16" s="8"/>
      <c r="E16" s="8"/>
    </row>
    <row r="17" spans="1:5" ht="15.75">
      <c r="A17" s="7"/>
      <c r="B17" s="12"/>
      <c r="C17" s="12"/>
      <c r="D17" s="8"/>
      <c r="E17" s="8"/>
    </row>
    <row r="18" spans="1:5" ht="15.75">
      <c r="A18" s="7"/>
      <c r="B18" s="12"/>
      <c r="C18" s="12"/>
      <c r="D18" s="8"/>
      <c r="E18" s="8"/>
    </row>
    <row r="19" spans="1:5" ht="15.75">
      <c r="A19" s="7"/>
      <c r="B19" s="12"/>
      <c r="C19" s="12"/>
      <c r="D19" s="8"/>
      <c r="E19" s="8"/>
    </row>
    <row r="20" spans="1:5" ht="15.75">
      <c r="A20" s="7"/>
      <c r="B20" s="12"/>
      <c r="C20" s="12"/>
      <c r="D20" s="8"/>
      <c r="E20" s="8"/>
    </row>
    <row r="21" spans="1:5" ht="15.75">
      <c r="A21" s="7"/>
      <c r="B21" s="12"/>
      <c r="C21" s="12"/>
      <c r="D21" s="8"/>
      <c r="E21" s="8"/>
    </row>
    <row r="22" spans="1:5" ht="15.75">
      <c r="A22" s="7"/>
      <c r="B22" s="12"/>
      <c r="C22" s="12"/>
      <c r="D22" s="8"/>
      <c r="E22" s="8"/>
    </row>
    <row r="23" spans="1:5" ht="15.75">
      <c r="A23" s="7"/>
      <c r="B23" s="12"/>
      <c r="C23" s="12"/>
      <c r="D23" s="8"/>
      <c r="E23" s="8"/>
    </row>
    <row r="24" spans="1:5" ht="15.75">
      <c r="A24" s="7"/>
      <c r="B24" s="12"/>
      <c r="C24" s="12"/>
      <c r="D24" s="8"/>
      <c r="E24" s="8"/>
    </row>
    <row r="25" spans="1:5" ht="15.75">
      <c r="A25" s="7"/>
      <c r="B25" s="12"/>
      <c r="C25" s="12"/>
      <c r="D25" s="8"/>
      <c r="E25" s="8"/>
    </row>
    <row r="26" spans="1:5" ht="15.75">
      <c r="A26" s="7"/>
      <c r="B26" s="15" t="s">
        <v>18</v>
      </c>
      <c r="C26" s="15" t="s">
        <v>19</v>
      </c>
      <c r="D26" s="16" t="s">
        <v>20</v>
      </c>
      <c r="E26" s="8"/>
    </row>
    <row r="27" spans="1:5" ht="15.75">
      <c r="A27" s="7"/>
      <c r="B27" s="7"/>
      <c r="C27" s="7"/>
      <c r="D27" s="8"/>
      <c r="E27" s="8"/>
    </row>
    <row r="28" spans="1:5" ht="15.75">
      <c r="A28" s="7"/>
      <c r="B28" s="7"/>
      <c r="C28" s="7"/>
      <c r="D28" s="8"/>
      <c r="E28" s="8"/>
    </row>
    <row r="29" spans="1:6" ht="15.75">
      <c r="A29" s="7"/>
      <c r="B29" s="17" t="s">
        <v>21</v>
      </c>
      <c r="C29" s="18"/>
      <c r="D29" s="19"/>
      <c r="E29" s="19"/>
      <c r="F29" s="20"/>
    </row>
    <row r="30" spans="1:6" ht="15.75">
      <c r="A30" s="7"/>
      <c r="B30" s="18"/>
      <c r="C30" s="21" t="s">
        <v>22</v>
      </c>
      <c r="D30" s="19"/>
      <c r="E30" s="19"/>
      <c r="F30" s="20"/>
    </row>
    <row r="31" spans="1:6" ht="15.75">
      <c r="A31" s="7"/>
      <c r="B31" s="18"/>
      <c r="C31" s="21" t="s">
        <v>23</v>
      </c>
      <c r="D31" s="19"/>
      <c r="E31" s="19"/>
      <c r="F31" s="20"/>
    </row>
    <row r="32" spans="1:6" ht="15.75">
      <c r="A32" s="7"/>
      <c r="B32" s="17" t="s">
        <v>24</v>
      </c>
      <c r="C32" s="18"/>
      <c r="D32" s="19"/>
      <c r="E32" s="19"/>
      <c r="F32" s="20"/>
    </row>
    <row r="33" spans="1:5" ht="15.75">
      <c r="A33" s="7"/>
      <c r="B33" s="7"/>
      <c r="C33" s="7"/>
      <c r="D33" s="8"/>
      <c r="E33" s="8"/>
    </row>
    <row r="34" ht="15.75">
      <c r="B34" s="22" t="s">
        <v>25</v>
      </c>
    </row>
    <row r="35" spans="2:4" ht="12.75">
      <c r="B35" s="23" t="s">
        <v>26</v>
      </c>
      <c r="C35" s="24"/>
      <c r="D35" s="24"/>
    </row>
    <row r="37" spans="1:4" ht="12.75">
      <c r="A37" s="4" t="s">
        <v>1</v>
      </c>
      <c r="B37" s="4" t="s">
        <v>2</v>
      </c>
      <c r="C37" s="4" t="s">
        <v>27</v>
      </c>
      <c r="D37" s="4" t="s">
        <v>28</v>
      </c>
    </row>
    <row r="38" spans="1:4" ht="15.75">
      <c r="A38" s="25">
        <v>1</v>
      </c>
      <c r="B38" s="25">
        <v>3.803</v>
      </c>
      <c r="C38" s="8"/>
      <c r="D38" s="8"/>
    </row>
    <row r="39" spans="1:4" ht="15.75">
      <c r="A39" s="25">
        <v>1</v>
      </c>
      <c r="B39" s="25">
        <v>3.276</v>
      </c>
      <c r="C39" s="8"/>
      <c r="D39" s="8"/>
    </row>
    <row r="40" spans="1:4" ht="15.75">
      <c r="A40" s="25">
        <v>2</v>
      </c>
      <c r="B40" s="25">
        <v>5.181</v>
      </c>
      <c r="C40" s="8"/>
      <c r="D40" s="8"/>
    </row>
    <row r="41" spans="1:4" ht="15.75">
      <c r="A41" s="25">
        <v>3</v>
      </c>
      <c r="B41" s="25">
        <v>6.948</v>
      </c>
      <c r="C41" s="8"/>
      <c r="D41" s="8"/>
    </row>
    <row r="42" spans="1:4" ht="15.75">
      <c r="A42" s="25">
        <v>3</v>
      </c>
      <c r="B42" s="25">
        <v>8.762</v>
      </c>
      <c r="C42" s="8"/>
      <c r="D42" s="8"/>
    </row>
    <row r="43" spans="1:4" ht="15.75">
      <c r="A43" s="25">
        <v>4</v>
      </c>
      <c r="B43" s="25">
        <v>10.672</v>
      </c>
      <c r="C43" s="8"/>
      <c r="D43" s="8"/>
    </row>
    <row r="44" spans="1:4" ht="15.75">
      <c r="A44" s="25">
        <v>4</v>
      </c>
      <c r="B44" s="25">
        <v>8.266</v>
      </c>
      <c r="C44" s="8"/>
      <c r="D44" s="8"/>
    </row>
    <row r="45" spans="1:4" ht="15.75">
      <c r="A45" s="25">
        <v>5</v>
      </c>
      <c r="B45" s="25">
        <v>13.032</v>
      </c>
      <c r="C45" s="8"/>
      <c r="D45" s="8"/>
    </row>
    <row r="46" spans="1:4" ht="15.75">
      <c r="A46" s="25">
        <v>6</v>
      </c>
      <c r="B46" s="25">
        <v>15.021</v>
      </c>
      <c r="C46" s="8"/>
      <c r="D46" s="8"/>
    </row>
    <row r="47" spans="1:4" ht="15.75">
      <c r="A47" s="25">
        <v>6</v>
      </c>
      <c r="B47" s="25">
        <v>16.426</v>
      </c>
      <c r="C47" s="8"/>
      <c r="D47" s="8"/>
    </row>
    <row r="48" spans="1:4" ht="12.75">
      <c r="A48" s="8"/>
      <c r="B48" s="8"/>
      <c r="C48" s="8"/>
      <c r="D48" s="8"/>
    </row>
    <row r="49" spans="1:4" ht="12.75">
      <c r="A49" s="8"/>
      <c r="B49" s="8"/>
      <c r="C49" s="26" t="s">
        <v>29</v>
      </c>
      <c r="D49" s="26"/>
    </row>
    <row r="50" spans="1:4" ht="12.75">
      <c r="A50" s="27"/>
      <c r="B50" s="27"/>
      <c r="C50" s="27"/>
      <c r="D50" s="27"/>
    </row>
    <row r="51" spans="3:4" ht="12.75">
      <c r="C51" s="28" t="s">
        <v>30</v>
      </c>
      <c r="D51" s="5"/>
    </row>
    <row r="52" spans="3:4" ht="12.75">
      <c r="C52" s="29"/>
      <c r="D52" s="28"/>
    </row>
    <row r="53" spans="3:4" ht="12.75">
      <c r="C53" s="30" t="s">
        <v>22</v>
      </c>
      <c r="D53" s="31">
        <f>+D27-D49</f>
        <v>0</v>
      </c>
    </row>
    <row r="54" spans="3:4" ht="12.75">
      <c r="C54" s="32"/>
      <c r="D54" s="33"/>
    </row>
    <row r="55" spans="3:6" ht="12.75">
      <c r="C55" s="4" t="s">
        <v>31</v>
      </c>
      <c r="D55" s="4" t="s">
        <v>32</v>
      </c>
      <c r="E55" s="4" t="s">
        <v>33</v>
      </c>
      <c r="F55" s="4" t="s">
        <v>34</v>
      </c>
    </row>
    <row r="56" spans="1:2" ht="12.75">
      <c r="A56" t="s">
        <v>35</v>
      </c>
      <c r="B56" s="34">
        <f>+B27</f>
        <v>0</v>
      </c>
    </row>
    <row r="57" spans="1:2" ht="12.75">
      <c r="A57" t="s">
        <v>36</v>
      </c>
      <c r="B57" s="34">
        <f>+C27</f>
        <v>0</v>
      </c>
    </row>
    <row r="58" spans="1:4" ht="12.75">
      <c r="A58" t="s">
        <v>37</v>
      </c>
      <c r="B58" s="27">
        <f>+D27</f>
        <v>0</v>
      </c>
      <c r="C58" s="35">
        <v>8</v>
      </c>
      <c r="D58" s="35">
        <f>+B58/C58</f>
        <v>0</v>
      </c>
    </row>
    <row r="59" spans="1:4" ht="12.75">
      <c r="A59" t="s">
        <v>38</v>
      </c>
      <c r="B59" s="27">
        <f>+D49</f>
        <v>0</v>
      </c>
      <c r="C59" s="35">
        <v>4</v>
      </c>
      <c r="D59" s="35">
        <f>+B59/C59</f>
        <v>0</v>
      </c>
    </row>
    <row r="60" spans="1:6" ht="12.75">
      <c r="A60" t="s">
        <v>39</v>
      </c>
      <c r="B60" s="27">
        <f>+D53</f>
        <v>0</v>
      </c>
      <c r="C60" s="35">
        <v>4</v>
      </c>
      <c r="D60" s="35">
        <f>+B60/C60</f>
        <v>0</v>
      </c>
      <c r="E60" s="35">
        <v>0.69</v>
      </c>
      <c r="F60" s="8">
        <f>+FDIST(E60,4,4)</f>
        <v>0.6360309678620089</v>
      </c>
    </row>
    <row r="62" spans="5:6" ht="38.25">
      <c r="E62" s="36" t="s">
        <v>40</v>
      </c>
      <c r="F62" s="37" t="s">
        <v>41</v>
      </c>
    </row>
  </sheetData>
  <printOptions/>
  <pageMargins left="0.25" right="0.25" top="0.25" bottom="0.25" header="0.25" footer="0.25"/>
  <pageSetup fitToHeight="1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pmo</dc:creator>
  <cp:keywords/>
  <dc:description/>
  <cp:lastModifiedBy>pmo</cp:lastModifiedBy>
  <dcterms:created xsi:type="dcterms:W3CDTF">2006-08-30T00:47:05Z</dcterms:created>
  <dcterms:modified xsi:type="dcterms:W3CDTF">2006-08-30T00:48:17Z</dcterms:modified>
  <cp:category/>
  <cp:version/>
  <cp:contentType/>
  <cp:contentStatus/>
</cp:coreProperties>
</file>