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ary (6)" sheetId="1" r:id="rId1"/>
    <sheet name="Summary (5)" sheetId="2" r:id="rId2"/>
    <sheet name="Summary (4)" sheetId="3" r:id="rId3"/>
    <sheet name="Summary (3)" sheetId="4" r:id="rId4"/>
    <sheet name="Summary" sheetId="5" r:id="rId5"/>
    <sheet name="C 3-21G (2)" sheetId="6" r:id="rId6"/>
    <sheet name="C 6-31G star (2)" sheetId="7" r:id="rId7"/>
    <sheet name="C 6-311G star  (2)" sheetId="8" r:id="rId8"/>
    <sheet name="C 6-311+G star star (2)" sheetId="9" r:id="rId9"/>
    <sheet name="N 3-21G star" sheetId="10" r:id="rId10"/>
    <sheet name="N 6-31G star" sheetId="11" r:id="rId11"/>
    <sheet name="N 6-311G star" sheetId="12" r:id="rId12"/>
    <sheet name="N 6-311+G star star" sheetId="13" r:id="rId13"/>
    <sheet name="O 3-21G star" sheetId="14" r:id="rId14"/>
    <sheet name="O 6-31G star" sheetId="15" r:id="rId15"/>
    <sheet name="O 6-311G star" sheetId="16" r:id="rId16"/>
    <sheet name="O 6-311+G star star" sheetId="17" r:id="rId17"/>
  </sheets>
  <definedNames/>
  <calcPr fullCalcOnLoad="1"/>
</workbook>
</file>

<file path=xl/sharedStrings.xml><?xml version="1.0" encoding="utf-8"?>
<sst xmlns="http://schemas.openxmlformats.org/spreadsheetml/2006/main" count="2869" uniqueCount="1570">
  <si>
    <t xml:space="preserve">   9 C1    PZ        0.00000   -1.03077    0.00000    0.00000    0.00000</t>
  </si>
  <si>
    <t xml:space="preserve">  10 C1    S         0.00000    0.00000    2.44130    0.00000    0.00000</t>
  </si>
  <si>
    <t xml:space="preserve">  11 C1    PX        0.00000    0.00000    0.00000    0.00000    0.00000</t>
  </si>
  <si>
    <t xml:space="preserve">  12 C1    PY        1.62179    0.00000    0.00000    0.00000    0.00000</t>
  </si>
  <si>
    <t xml:space="preserve">  13 C1    PZ        0.00000    1.52510    0.00000    0.00000    0.00000</t>
  </si>
  <si>
    <t xml:space="preserve">  14 C1    S         0.00000    0.00000   -0.97756    0.00000    0.00000</t>
  </si>
  <si>
    <t xml:space="preserve">  15 C1    PX        0.00000    0.00000    0.00000    0.00000    0.00000</t>
  </si>
  <si>
    <t xml:space="preserve">  16 C1    PY       -0.67754    0.00000    0.00000    0.00000    0.00000</t>
  </si>
  <si>
    <t xml:space="preserve">  17 C1    PZ        0.00000   -0.61731    0.00000    0.00000    0.00000</t>
  </si>
  <si>
    <t xml:space="preserve">  18 C1    DZ**2     0.00000    0.00000    0.01219    0.00000    0.00000</t>
  </si>
  <si>
    <t xml:space="preserve">  19 C1    DXX-YY    0.00000    0.00000    0.00000    0.00000    1.00000</t>
  </si>
  <si>
    <t xml:space="preserve">  20 C1    DXY       0.00000    0.00000    0.00000    1.00000    0.00000</t>
  </si>
  <si>
    <t xml:space="preserve">  Eigenvalues:       1.53041    1.53041    1.54246    3.00920    3.00920</t>
  </si>
  <si>
    <t xml:space="preserve">         (ev):      41.64447   41.64447   41.97247   81.88451   81.88451</t>
  </si>
  <si>
    <t xml:space="preserve">   1 C1    S         0.00000    0.00000   -0.00451    0.00000    0.00000</t>
  </si>
  <si>
    <t xml:space="preserve">   2 C1    S         0.00000    0.00000   -0.00951    0.00000    0.00000</t>
  </si>
  <si>
    <t xml:space="preserve">   3 C1    PX        0.00000    0.00000    0.00000    1.32555    0.00000</t>
  </si>
  <si>
    <t xml:space="preserve">   4 C1    PY        0.00000    0.00000    0.00000    0.00000    1.32555</t>
  </si>
  <si>
    <t xml:space="preserve">   6 C1    S         0.00000    0.00000    0.04250    0.00000    0.00000</t>
  </si>
  <si>
    <t xml:space="preserve">   7 C1    PX        0.00000    0.00000    0.00000   -1.56061    0.00000</t>
  </si>
  <si>
    <t xml:space="preserve">   8 C1    PY        0.00000    0.00000    0.00000    0.00000   -1.56061</t>
  </si>
  <si>
    <t xml:space="preserve">  10 C1    S         0.00000    0.00000   -0.01212    0.00000    0.00000</t>
  </si>
  <si>
    <t xml:space="preserve">  11 C1    PX        0.00000    0.00000    0.00000    0.83168    0.00000</t>
  </si>
  <si>
    <t xml:space="preserve">  12 C1    PY        0.00000    0.00000    0.00000    0.00000    0.83168</t>
  </si>
  <si>
    <t xml:space="preserve">  13 C1    PZ        0.00000    0.00000    0.00000    0.00000    0.00000</t>
  </si>
  <si>
    <t xml:space="preserve">  14 C1    S         0.00000    0.00000    0.00797    0.00000    0.00000</t>
  </si>
  <si>
    <t xml:space="preserve">  15 C1    PX        0.00000    0.00000    0.00000   -0.26918    0.00000</t>
  </si>
  <si>
    <t xml:space="preserve">  16 C1    PY        0.00000    0.00000    0.00000    0.00000   -0.26918</t>
  </si>
  <si>
    <t xml:space="preserve">  17 C1    PZ        0.00000    0.00000    0.00000    0.00000    0.00000</t>
  </si>
  <si>
    <t xml:space="preserve">  18 C1    DZ**2     0.00000    0.00000    0.99944    0.00000    0.00000</t>
  </si>
  <si>
    <t xml:space="preserve">  21 C1    DXZ       1.00000    0.00000    0.00000    0.00000    0.00000</t>
  </si>
  <si>
    <t xml:space="preserve">  22 C1    DYZ       0.00000    1.00000    0.00000    0.00000    0.00000</t>
  </si>
  <si>
    <t xml:space="preserve">  Eigenvalues:       3.03609   24.31568</t>
  </si>
  <si>
    <t xml:space="preserve">         (ev):      82.61636  661.66359</t>
  </si>
  <si>
    <t xml:space="preserve">   1 C1    S         0.00000   -2.02505</t>
  </si>
  <si>
    <t xml:space="preserve">   2 C1    S         0.00000    2.15981</t>
  </si>
  <si>
    <t xml:space="preserve">   3 C1    PX        0.00000    0.00000</t>
  </si>
  <si>
    <t xml:space="preserve">   4 C1    PY        0.00000    0.00000</t>
  </si>
  <si>
    <t xml:space="preserve">   5 C1    PZ        1.33466    0.00000</t>
  </si>
  <si>
    <t xml:space="preserve">   6 C1    S         0.00000   -0.40270</t>
  </si>
  <si>
    <t xml:space="preserve">   7 C1    PX        0.00000    0.00000</t>
  </si>
  <si>
    <t xml:space="preserve">   8 C1    PY        0.00000    0.00000</t>
  </si>
  <si>
    <t xml:space="preserve">   9 C1    PZ       -1.53484    0.00000</t>
  </si>
  <si>
    <t xml:space="preserve">  10 C1    S         0.00000    0.31928</t>
  </si>
  <si>
    <t xml:space="preserve">  11 C1    PX        0.00000    0.00000</t>
  </si>
  <si>
    <t xml:space="preserve">  12 C1    PY        0.00000    0.00000</t>
  </si>
  <si>
    <t xml:space="preserve">  13 C1    PZ        0.81328    0.00000</t>
  </si>
  <si>
    <t xml:space="preserve">  14 C1    S         0.00000   -0.11318</t>
  </si>
  <si>
    <t xml:space="preserve">  15 C1    PX        0.00000    0.00000</t>
  </si>
  <si>
    <t xml:space="preserve">  16 C1    PY        0.00000    0.00000</t>
  </si>
  <si>
    <t xml:space="preserve">  17 C1    PZ       -0.26361    0.00000</t>
  </si>
  <si>
    <t xml:space="preserve">  18 C1    DZ**2     0.00000    0.00009</t>
  </si>
  <si>
    <t xml:space="preserve">  19 C1    DXX-YY    0.00000    0.00000</t>
  </si>
  <si>
    <t xml:space="preserve">  20 C1    DXY       0.00000    0.00000</t>
  </si>
  <si>
    <t xml:space="preserve">  21 C1    DXZ       0.00000    0.00000</t>
  </si>
  <si>
    <t xml:space="preserve">  22 C1    DYZ       0.00000    0.00000</t>
  </si>
  <si>
    <t xml:space="preserve">  Eigenvalues:     -11.29948   -0.58388    0.04242    0.07105    0.07105</t>
  </si>
  <si>
    <t xml:space="preserve">         (ev):    -307.47455  -15.88812    1.15432    1.93324    1.93324</t>
  </si>
  <si>
    <t xml:space="preserve">   1 C1    S         0.56483   -0.11736    0.00000    0.00000    0.00000</t>
  </si>
  <si>
    <t xml:space="preserve">   2 C1    S         0.46722   -0.19823    0.00000    0.00000    0.00000</t>
  </si>
  <si>
    <t xml:space="preserve">   3 C1    PX        0.00000    0.00000    0.00000    0.09722    0.00000</t>
  </si>
  <si>
    <t xml:space="preserve">   4 C1    PY        0.00000    0.00000    0.00000    0.00000    0.09722</t>
  </si>
  <si>
    <t xml:space="preserve">   5 C1    PZ        0.00000    0.00000    0.13772    0.00000    0.00000</t>
  </si>
  <si>
    <t xml:space="preserve">   6 C1    S        -0.00181    0.54544    0.00000    0.00000    0.00000</t>
  </si>
  <si>
    <t xml:space="preserve">   7 C1    PX        0.00000    0.00000    0.00000    0.18745    0.00000</t>
  </si>
  <si>
    <t xml:space="preserve">   8 C1    PY        0.00000    0.00000    0.00000    0.00000    0.18745</t>
  </si>
  <si>
    <t xml:space="preserve">   9 C1    PZ        0.00000    0.00000    0.24536    0.00000    0.00000</t>
  </si>
  <si>
    <t xml:space="preserve">  10 C1    S         0.00136    0.55068    0.00000    0.00000    0.00000</t>
  </si>
  <si>
    <t xml:space="preserve">  11 C1    PX        0.00000    0.00000    0.00000    0.07974    0.00000</t>
  </si>
  <si>
    <t xml:space="preserve">  12 C1    PY        0.00000    0.00000    0.00000    0.00000    0.07974</t>
  </si>
  <si>
    <t xml:space="preserve">  13 C1    PZ        0.00000    0.00000    0.23792    0.00000    0.00000</t>
  </si>
  <si>
    <t xml:space="preserve">  14 C1    S        -0.00045    0.02544    0.00000    0.00000    0.00000</t>
  </si>
  <si>
    <t xml:space="preserve">  15 C1    PX        0.00000    0.00000    0.00000    0.85553    0.00000</t>
  </si>
  <si>
    <t xml:space="preserve">  16 C1    PY        0.00000    0.00000    0.00000    0.00000    0.85553</t>
  </si>
  <si>
    <t xml:space="preserve">  17 C1    PZ        0.00000    0.00000    0.66372    0.00000    0.00000</t>
  </si>
  <si>
    <t xml:space="preserve">  18 C1    DZ**2     0.00034    0.02869    0.00000    0.00000    0.00000</t>
  </si>
  <si>
    <t xml:space="preserve">  Eigenvalues:       0.11193    0.17339    0.21125    0.21125    0.75794</t>
  </si>
  <si>
    <t xml:space="preserve">         (ev):       3.04586    4.71813    5.74835    5.74835   20.62454</t>
  </si>
  <si>
    <t xml:space="preserve">   1 C1    S         0.03394    0.00000    0.00000    0.00000    0.00000</t>
  </si>
  <si>
    <t xml:space="preserve">   2 C1    S         0.05206    0.00000    0.00000    0.00000    0.00000</t>
  </si>
  <si>
    <t xml:space="preserve">   3 C1    PX        0.00000    0.00000    0.20414    0.00000    0.00000</t>
  </si>
  <si>
    <t xml:space="preserve">   4 C1    PY        0.00000    0.00000    0.00000    0.20414    0.00000</t>
  </si>
  <si>
    <t xml:space="preserve">   5 C1    PZ        0.00000   -0.18706    0.00000    0.00000   -0.24518</t>
  </si>
  <si>
    <t xml:space="preserve">   6 C1    S        -0.04231    0.00000    0.00000    0.00000    0.00000</t>
  </si>
  <si>
    <t xml:space="preserve">   7 C1    PX        0.00000    0.00000    0.19531    0.00000    0.00000</t>
  </si>
  <si>
    <t xml:space="preserve">   8 C1    PY        0.00000    0.00000    0.00000    0.19531    0.00000</t>
  </si>
  <si>
    <t xml:space="preserve">   9 C1    PZ        0.00000   -0.19568    0.00000    0.00000   -1.04871</t>
  </si>
  <si>
    <t xml:space="preserve">  10 C1    S        -1.04207    0.00000    0.00000    0.00000    0.00000</t>
  </si>
  <si>
    <t xml:space="preserve">  11 C1    PX        0.00000    0.00000    0.96918    0.00000    0.00000</t>
  </si>
  <si>
    <t xml:space="preserve">  12 C1    PY        0.00000    0.00000    0.00000    0.96918    0.00000</t>
  </si>
  <si>
    <t xml:space="preserve">  13 C1    PZ        0.00000   -0.88041    0.00000    0.00000    1.49685</t>
  </si>
  <si>
    <t xml:space="preserve">  14 C1    S         1.55296    0.00000    0.00000    0.00000    0.00000</t>
  </si>
  <si>
    <t xml:space="preserve">  15 C1    PX        0.00000    0.00000   -0.95470    0.00000    0.00000</t>
  </si>
  <si>
    <t xml:space="preserve">  16 C1    PY        0.00000    0.00000    0.00000   -0.95470    0.00000</t>
  </si>
  <si>
    <t xml:space="preserve">  17 C1    PZ        0.00000    1.08243    0.00000    0.00000   -0.59800</t>
  </si>
  <si>
    <t xml:space="preserve">  18 C1    DZ**2    -0.00763    0.00000    0.00000    0.00000    0.00000</t>
  </si>
  <si>
    <t xml:space="preserve">  Eigenvalues:       0.80456    0.80456    0.86842    1.61281    1.62791</t>
  </si>
  <si>
    <t xml:space="preserve">         (ev):      21.89309   21.89309   23.63086   43.88684   44.29779</t>
  </si>
  <si>
    <t xml:space="preserve">   1 C1    S         0.00000    0.00000    0.12155    0.00586    0.00000</t>
  </si>
  <si>
    <t xml:space="preserve">   2 C1    S         0.00000    0.00000    0.26925    0.00889    0.00000</t>
  </si>
  <si>
    <t xml:space="preserve">   3 C1    PX       -0.25040    0.00000    0.00000    0.00000    0.00000</t>
  </si>
  <si>
    <t xml:space="preserve">   4 C1    PY        0.00000   -0.25040    0.00000    0.00000    0.00000</t>
  </si>
  <si>
    <t xml:space="preserve">   6 C1    S         0.00000    0.00000   -1.90377   -0.04231    0.00000</t>
  </si>
  <si>
    <t xml:space="preserve">   7 C1    PX       -1.06402    0.00000    0.00000    0.00000    0.00000</t>
  </si>
  <si>
    <t xml:space="preserve">   8 C1    PY        0.00000   -1.06402    0.00000    0.00000    0.00000</t>
  </si>
  <si>
    <t xml:space="preserve">  10 C1    S         0.00000    0.00000    2.38708    0.00932    0.00000</t>
  </si>
  <si>
    <t xml:space="preserve">  11 C1    PX        1.46204    0.00000    0.00000    0.00000    0.00000</t>
  </si>
  <si>
    <t xml:space="preserve">  12 C1    PY        0.00000    1.46204    0.00000    0.00000    0.00000</t>
  </si>
  <si>
    <t xml:space="preserve">  14 C1    S         0.00000    0.00000   -0.92725   -0.00174    0.00000</t>
  </si>
  <si>
    <t xml:space="preserve">  15 C1    PX       -0.57266    0.00000    0.00000    0.00000    0.00000</t>
  </si>
  <si>
    <t xml:space="preserve">  16 C1    PY        0.00000   -0.57266    0.00000    0.00000    0.00000</t>
  </si>
  <si>
    <t xml:space="preserve">  18 C1    DZ**2     0.00000    0.00000   -0.01390    0.99946    0.00000</t>
  </si>
  <si>
    <t xml:space="preserve">  21 C1    DXZ       0.00000    0.00000    0.00000    0.00000    1.00000</t>
  </si>
  <si>
    <t xml:space="preserve">  Eigenvalues:       1.62791    1.67807    1.67807    3.06095    3.11620</t>
  </si>
  <si>
    <t xml:space="preserve">         (ev):      44.29779   45.66271   45.66271   83.29271   84.79606</t>
  </si>
  <si>
    <t xml:space="preserve">   3 C1    PX        0.00000    0.00000    0.00000    0.00000    1.33573</t>
  </si>
  <si>
    <t xml:space="preserve">   5 C1    PZ        0.00000    0.00000    0.00000    1.33564    0.00000</t>
  </si>
  <si>
    <t xml:space="preserve">   7 C1    PX        0.00000    0.00000    0.00000    0.00000   -1.52836</t>
  </si>
  <si>
    <t xml:space="preserve">   9 C1    PZ        0.00000    0.00000    0.00000   -1.53069    0.00000</t>
  </si>
  <si>
    <t xml:space="preserve">  11 C1    PX        0.00000    0.00000    0.00000    0.00000    0.80055</t>
  </si>
  <si>
    <t xml:space="preserve">  12 C1    PY        0.00000    0.00000    0.00000    0.00000    0.00000</t>
  </si>
  <si>
    <t xml:space="preserve">  13 C1    PZ        0.00000    0.00000    0.00000    0.80737    0.00000</t>
  </si>
  <si>
    <t xml:space="preserve">  14 C1    S         0.00000    0.00000    0.00000    0.00000    0.00000</t>
  </si>
  <si>
    <t xml:space="preserve">  15 C1    PX        0.00000    0.00000    0.00000    0.00000   -0.25857</t>
  </si>
  <si>
    <t xml:space="preserve">  16 C1    PY        0.00000    0.00000    0.00000    0.00000    0.00000</t>
  </si>
  <si>
    <t xml:space="preserve">  17 C1    PZ        0.00000    0.00000    0.00000   -0.26148    0.00000</t>
  </si>
  <si>
    <t xml:space="preserve">  18 C1    DZ**2     0.00000    0.00000    0.00000    0.00000    0.00000</t>
  </si>
  <si>
    <t xml:space="preserve">  19 C1    DXX-YY    0.00000    1.00000    0.00001    0.00000    0.00000</t>
  </si>
  <si>
    <t xml:space="preserve">  20 C1    DXY       0.00000   -0.00001    1.00000    0.00000    0.00000</t>
  </si>
  <si>
    <t xml:space="preserve">  22 C1    DYZ       1.00000    0.00000    0.00000    0.00000    0.00000</t>
  </si>
  <si>
    <t xml:space="preserve">  Eigenvalues:       3.11620   24.34762</t>
  </si>
  <si>
    <t xml:space="preserve">         (ev):      84.79606  662.53268</t>
  </si>
  <si>
    <t xml:space="preserve">   1 C1    S         0.00000   -2.02472</t>
  </si>
  <si>
    <t xml:space="preserve">   2 C1    S         0.00000    2.16005</t>
  </si>
  <si>
    <t xml:space="preserve">   4 C1    PY        1.33573    0.00000</t>
  </si>
  <si>
    <t xml:space="preserve">   5 C1    PZ        0.00000    0.00000</t>
  </si>
  <si>
    <t xml:space="preserve">   6 C1    S         0.00000   -0.40221</t>
  </si>
  <si>
    <t xml:space="preserve">   8 C1    PY       -1.52836    0.00000</t>
  </si>
  <si>
    <t xml:space="preserve">   9 C1    PZ        0.00000    0.00000</t>
  </si>
  <si>
    <t xml:space="preserve">  10 C1    S         0.00000    0.31834</t>
  </si>
  <si>
    <t xml:space="preserve">  12 C1    PY        0.80055    0.00000</t>
  </si>
  <si>
    <t xml:space="preserve">  13 C1    PZ        0.00000    0.00000</t>
  </si>
  <si>
    <t xml:space="preserve">  14 C1    S         0.00000   -0.11284</t>
  </si>
  <si>
    <t xml:space="preserve">  16 C1    PY       -0.25857    0.00000</t>
  </si>
  <si>
    <t xml:space="preserve">  17 C1    PZ        0.00000    0.00000</t>
  </si>
  <si>
    <t xml:space="preserve">  18 C1    DZ**2     0.00000    0.00036</t>
  </si>
  <si>
    <t>C 3-21G*</t>
  </si>
  <si>
    <t>C 6-31G*</t>
  </si>
  <si>
    <t>C 6-311G*</t>
  </si>
  <si>
    <t>C 6-311+G**</t>
  </si>
  <si>
    <t>N 6-31G*</t>
  </si>
  <si>
    <t>N 6-311G*</t>
  </si>
  <si>
    <t>N 6-311+G**</t>
  </si>
  <si>
    <t>N 3-21G*</t>
  </si>
  <si>
    <t>O 6-311G*</t>
  </si>
  <si>
    <t>O 6-311+G**</t>
  </si>
  <si>
    <t>O 3-21G*</t>
  </si>
  <si>
    <t>O 6-31G*</t>
  </si>
  <si>
    <t>`</t>
  </si>
  <si>
    <t>1s alpha</t>
  </si>
  <si>
    <t>1s beta</t>
  </si>
  <si>
    <t>2s alpha</t>
  </si>
  <si>
    <t>2px alpha</t>
  </si>
  <si>
    <t>2py alpha</t>
  </si>
  <si>
    <t>2s beta</t>
  </si>
  <si>
    <t>2px beta</t>
  </si>
  <si>
    <r>
      <t>2</t>
    </r>
    <r>
      <rPr>
        <sz val="10"/>
        <rFont val="Times New Roman"/>
        <family val="1"/>
      </rPr>
      <t xml:space="preserve">px </t>
    </r>
    <r>
      <rPr>
        <sz val="10"/>
        <rFont val="Symbol"/>
        <family val="1"/>
      </rPr>
      <t>a</t>
    </r>
  </si>
  <si>
    <r>
      <t xml:space="preserve">2s </t>
    </r>
    <r>
      <rPr>
        <sz val="10"/>
        <rFont val="Symbol"/>
        <family val="1"/>
      </rPr>
      <t>a</t>
    </r>
  </si>
  <si>
    <r>
      <t xml:space="preserve">1s </t>
    </r>
    <r>
      <rPr>
        <sz val="10"/>
        <rFont val="Symbol"/>
        <family val="1"/>
      </rPr>
      <t>a</t>
    </r>
  </si>
  <si>
    <r>
      <t xml:space="preserve">2py </t>
    </r>
    <r>
      <rPr>
        <sz val="10"/>
        <rFont val="Symbol"/>
        <family val="1"/>
      </rPr>
      <t>a</t>
    </r>
  </si>
  <si>
    <r>
      <t>2pz</t>
    </r>
    <r>
      <rPr>
        <sz val="10"/>
        <rFont val="Symbol"/>
        <family val="1"/>
      </rPr>
      <t>a</t>
    </r>
  </si>
  <si>
    <r>
      <t xml:space="preserve">1s </t>
    </r>
    <r>
      <rPr>
        <sz val="10"/>
        <rFont val="Symbol"/>
        <family val="1"/>
      </rPr>
      <t>b</t>
    </r>
  </si>
  <si>
    <r>
      <t xml:space="preserve">2s </t>
    </r>
    <r>
      <rPr>
        <sz val="10"/>
        <rFont val="Symbol"/>
        <family val="1"/>
      </rPr>
      <t>b</t>
    </r>
  </si>
  <si>
    <r>
      <t xml:space="preserve">2px </t>
    </r>
    <r>
      <rPr>
        <sz val="10"/>
        <rFont val="Symbol"/>
        <family val="1"/>
      </rPr>
      <t>b</t>
    </r>
  </si>
  <si>
    <r>
      <t xml:space="preserve">2py </t>
    </r>
    <r>
      <rPr>
        <sz val="10"/>
        <rFont val="Symbol"/>
        <family val="1"/>
      </rPr>
      <t>b</t>
    </r>
  </si>
  <si>
    <r>
      <t xml:space="preserve">2pz </t>
    </r>
    <r>
      <rPr>
        <sz val="10"/>
        <rFont val="Symbol"/>
        <family val="1"/>
      </rPr>
      <t>b</t>
    </r>
  </si>
  <si>
    <t>Exp IE (eV)</t>
  </si>
  <si>
    <t>% Error</t>
  </si>
  <si>
    <t>Quantum IE</t>
  </si>
  <si>
    <t xml:space="preserve">   6 O1    S         0.00000    0.00000   -1.79806    0.00000    0.00000</t>
  </si>
  <si>
    <t xml:space="preserve">   7 O1    PX       -0.84969   -0.00004    0.00000    0.00000    0.00000</t>
  </si>
  <si>
    <t xml:space="preserve">   8 O1    PY        0.00004   -0.86265    0.00000    0.00000    0.00000</t>
  </si>
  <si>
    <t xml:space="preserve">  10 O1    S         0.00000    0.00000    2.47572    0.00000    0.00000</t>
  </si>
  <si>
    <t xml:space="preserve">  11 O1    PX        1.65429    0.00008    0.00000    0.00000    0.00000</t>
  </si>
  <si>
    <t xml:space="preserve">  12 O1    PY       -0.00009    1.63920    0.00000    0.00000    0.00000</t>
  </si>
  <si>
    <t xml:space="preserve">  13 O1    PZ        0.00000    0.00000    0.00000    0.00000    0.00000</t>
  </si>
  <si>
    <t xml:space="preserve">  14 O1    S         0.00000    0.00000   -1.08468    0.00000    0.00000</t>
  </si>
  <si>
    <t xml:space="preserve">  15 O1    PX       -0.75355   -0.00004    0.00000    0.00000    0.00000</t>
  </si>
  <si>
    <t xml:space="preserve">  16 O1    PY        0.00004   -0.75098    0.00000    0.00000    0.00000</t>
  </si>
  <si>
    <t xml:space="preserve">  17 O1    PZ        0.00000    0.00000    0.00000    0.00000    0.00000</t>
  </si>
  <si>
    <t xml:space="preserve">  18 O1    DZ**2     0.00000    0.00000   -0.00183    0.00000    0.86603</t>
  </si>
  <si>
    <t xml:space="preserve">  19 O1    DXX-YY    0.00000    0.00000   -0.00317    0.00000   -0.50000</t>
  </si>
  <si>
    <t xml:space="preserve">  20 O1    DXY       0.00000    0.00000    0.00000    0.00000    0.00005</t>
  </si>
  <si>
    <t xml:space="preserve">  21 O1    DXZ       0.00000    0.00000    0.00000    1.00000    0.00000</t>
  </si>
  <si>
    <t xml:space="preserve">  22 O1    DYZ       0.00000    0.00000    0.00000   -0.00005    0.00000</t>
  </si>
  <si>
    <t xml:space="preserve">  Eigenvalues:       3.05555    3.05555    3.07751    5.31673    5.31673</t>
  </si>
  <si>
    <t xml:space="preserve">         (ev):      83.14590   83.14590   83.74324  144.67560  144.67560</t>
  </si>
  <si>
    <t xml:space="preserve">   1 O1    S         0.00000    0.00000    0.00090    0.00000    0.00000</t>
  </si>
  <si>
    <t xml:space="preserve">   2 O1    S         0.00000    0.00000    0.00058    0.00000    0.00000</t>
  </si>
  <si>
    <t xml:space="preserve">   3 O1    PX        0.00000    0.00000    0.00000    0.00000    1.27992</t>
  </si>
  <si>
    <t xml:space="preserve">   4 O1    PY        0.00000    0.00000    0.00000    0.00000   -0.00007</t>
  </si>
  <si>
    <t xml:space="preserve">   5 O1    PZ        0.00000    0.00000    0.00000    1.27992    0.00000</t>
  </si>
  <si>
    <t xml:space="preserve">   6 O1    S         0.00000    0.00000   -0.00599    0.00000    0.00000</t>
  </si>
  <si>
    <t xml:space="preserve">   7 O1    PX        0.00000    0.00000    0.00000    0.00000   -1.49629</t>
  </si>
  <si>
    <t xml:space="preserve">   8 O1    PY        0.00000    0.00000    0.00000    0.00000    0.00008</t>
  </si>
  <si>
    <t xml:space="preserve">   9 O1    PZ        0.00000    0.00000    0.00000   -1.49629    0.00000</t>
  </si>
  <si>
    <t xml:space="preserve">  10 O1    S         0.00000    0.00000    0.00694    0.00000    0.00000</t>
  </si>
  <si>
    <t xml:space="preserve">  11 O1    PX        0.00000    0.00000    0.00000    0.00000    0.81942</t>
  </si>
  <si>
    <t xml:space="preserve">  12 O1    PY        0.00000    0.00000    0.00000    0.00000   -0.00004</t>
  </si>
  <si>
    <t xml:space="preserve">  13 O1    PZ        0.00000    0.00000    0.00000    0.81942    0.00000</t>
  </si>
  <si>
    <t xml:space="preserve">  14 O1    S         0.00000    0.00000    0.00034    0.00000    0.00000</t>
  </si>
  <si>
    <t xml:space="preserve">  15 O1    PX        0.00000    0.00000    0.00000    0.00000   -0.29782</t>
  </si>
  <si>
    <t xml:space="preserve">  16 O1    PY        0.00000    0.00000    0.00000    0.00000    0.00002</t>
  </si>
  <si>
    <t xml:space="preserve">  17 O1    PZ        0.00000    0.00000    0.00000   -0.29782    0.00000</t>
  </si>
  <si>
    <t xml:space="preserve">  18 O1    DZ**2     0.00000    0.00000    0.49999    0.00000    0.00000</t>
  </si>
  <si>
    <t xml:space="preserve">  19 O1    DXX-YY    0.00000    0.00010    0.86602    0.00000    0.00000</t>
  </si>
  <si>
    <t xml:space="preserve">  20 O1    DXY       0.00000    1.00000   -0.00009    0.00000    0.00000</t>
  </si>
  <si>
    <t xml:space="preserve">  21 O1    DXZ       0.00005    0.00000    0.00000    0.00000    0.00000</t>
  </si>
  <si>
    <t xml:space="preserve">  22 O1    DYZ       1.00000    0.00000    0.00000    0.00000    0.00000</t>
  </si>
  <si>
    <t xml:space="preserve">  Eigenvalues:       5.39438   51.29877</t>
  </si>
  <si>
    <t xml:space="preserve">         (ev):     146.78851 1395.91104</t>
  </si>
  <si>
    <t xml:space="preserve">   1 O1    S         0.00000   -2.24640</t>
  </si>
  <si>
    <t xml:space="preserve">   2 O1    S         0.00000    2.32951</t>
  </si>
  <si>
    <t xml:space="preserve">   3 O1    PX        0.00007    0.00000</t>
  </si>
  <si>
    <t xml:space="preserve">   4 O1    PY        1.27951    0.00000</t>
  </si>
  <si>
    <t xml:space="preserve">   5 O1    PZ        0.00000    0.00000</t>
  </si>
  <si>
    <t xml:space="preserve">   6 O1    S         0.00000   -0.24542</t>
  </si>
  <si>
    <t xml:space="preserve">   7 O1    PX       -0.00008    0.00000</t>
  </si>
  <si>
    <t xml:space="preserve">   8 O1    PY       -1.49762    0.00000</t>
  </si>
  <si>
    <t xml:space="preserve">   9 O1    PZ        0.00000    0.00000</t>
  </si>
  <si>
    <t xml:space="preserve">  10 O1    S         0.00000    0.22603</t>
  </si>
  <si>
    <t xml:space="preserve">  11 O1    PX        0.00004    0.00000</t>
  </si>
  <si>
    <t xml:space="preserve">  12 O1    PY        0.82157    0.00000</t>
  </si>
  <si>
    <t xml:space="preserve">  13 O1    PZ        0.00000    0.00000</t>
  </si>
  <si>
    <t xml:space="preserve">  14 O1    S         0.00000   -0.09012</t>
  </si>
  <si>
    <t xml:space="preserve">  15 O1    PX       -0.00002    0.00000</t>
  </si>
  <si>
    <t xml:space="preserve">  16 O1    PY       -0.29742    0.00000</t>
  </si>
  <si>
    <t xml:space="preserve">  17 O1    PZ        0.00000    0.00000</t>
  </si>
  <si>
    <t xml:space="preserve">  18 O1    DZ**2     0.00000    0.00008</t>
  </si>
  <si>
    <t xml:space="preserve">  19 O1    DXX-YY    0.00000    0.00014</t>
  </si>
  <si>
    <t xml:space="preserve">  20 O1    DXY       0.00000    0.00000</t>
  </si>
  <si>
    <t xml:space="preserve">  21 O1    DXZ       0.00000    0.00000</t>
  </si>
  <si>
    <t xml:space="preserve">  22 O1    DYZ       0.00000    0.00000</t>
  </si>
  <si>
    <t xml:space="preserve">  Eigenvalues:     -20.63627   -1.08706   -0.52647    0.16601    0.16601</t>
  </si>
  <si>
    <t xml:space="preserve">         (ev):    -561.54164  -29.58043  -14.32598    4.51728    4.51728</t>
  </si>
  <si>
    <t xml:space="preserve">  Eigenvalues:       0.19693    0.24220    0.24220    0.23869    1.26719</t>
  </si>
  <si>
    <t xml:space="preserve">         (ev):       5.35881    6.59052    6.59053    6.49520   34.48201</t>
  </si>
  <si>
    <t xml:space="preserve">  Eigenvalues:       1.26719    1.22442    1.48255    3.23268    3.23268</t>
  </si>
  <si>
    <t xml:space="preserve">         (ev):      34.48201   33.31828   40.34215   87.96565   87.96565</t>
  </si>
  <si>
    <t xml:space="preserve">  Eigenvalues:       3.19459    3.19459    3.18196    5.47036    5.47036</t>
  </si>
  <si>
    <t xml:space="preserve">         (ev):      86.92928   86.92928   86.58565  148.85601  148.85601</t>
  </si>
  <si>
    <t xml:space="preserve">  Eigenvalues:       5.43249   51.33775</t>
  </si>
  <si>
    <t xml:space="preserve">         (ev):     147.82563 1396.97190</t>
  </si>
  <si>
    <t xml:space="preserve">  Properties Program Wall Time: 000:00:00.2</t>
  </si>
  <si>
    <t xml:space="preserve">  Calculation started: Sat Sep 17 09:03:16 2005  </t>
  </si>
  <si>
    <t xml:space="preserve">  Number of electrons:         6</t>
  </si>
  <si>
    <t xml:space="preserve">   Hessian from TO-3G      calculation used.</t>
  </si>
  <si>
    <t xml:space="preserve">     1    -37.2123601   0.00000   0.00000</t>
  </si>
  <si>
    <t xml:space="preserve">  E(HF)  =     -37.2123601 a.u.</t>
  </si>
  <si>
    <t xml:space="preserve">  Electrons:           6</t>
  </si>
  <si>
    <t>(ev):</t>
  </si>
  <si>
    <t xml:space="preserve">  1 C  C1           0.0000000     0.0000000     0.0000000</t>
  </si>
  <si>
    <t>MO:</t>
  </si>
  <si>
    <t xml:space="preserve">  Eigenvalues:     -11.30711   -0.82970   -0.45957   -0.45957    0.08012</t>
  </si>
  <si>
    <t>Eigenvalues:</t>
  </si>
  <si>
    <t xml:space="preserve">         (ev):    -307.68219  -22.57740  -12.50562  -12.50562    2.18012</t>
  </si>
  <si>
    <t>1 C1    S</t>
  </si>
  <si>
    <t xml:space="preserve">   1 C1    S        -0.98582   -0.24495    0.00000    0.00000    0.00000</t>
  </si>
  <si>
    <t>2 C1    S</t>
  </si>
  <si>
    <t xml:space="preserve">   2 C1    S        -0.08601    0.29760    0.00000    0.00000    0.00000</t>
  </si>
  <si>
    <t>3 C1    PX</t>
  </si>
  <si>
    <t xml:space="preserve">   3 C1    PX        0.00000    0.00000    0.00167    0.56888    0.00000</t>
  </si>
  <si>
    <t>4 C1    PY</t>
  </si>
  <si>
    <t xml:space="preserve">   4 C1    PY        0.00000    0.00000   -0.56888    0.00167    0.00000</t>
  </si>
  <si>
    <t>5 C1    PZ</t>
  </si>
  <si>
    <t xml:space="preserve">   5 C1    PZ        0.00000    0.00000    0.00000    0.00000    0.40573</t>
  </si>
  <si>
    <t>6 C1    S</t>
  </si>
  <si>
    <t>IE (evaluated)</t>
  </si>
  <si>
    <t>eV</t>
  </si>
  <si>
    <t>N/A</t>
  </si>
  <si>
    <t>L</t>
  </si>
  <si>
    <t xml:space="preserve">   6 C1    S         0.02538    0.77290    0.00000    0.00000    0.00000</t>
  </si>
  <si>
    <t>7 C1    PX</t>
  </si>
  <si>
    <t xml:space="preserve">   7 C1    PX        0.00000    0.00000    0.00169    0.57483    0.00000</t>
  </si>
  <si>
    <t>8 C1    PY</t>
  </si>
  <si>
    <t xml:space="preserve">   8 C1    PY        0.00000    0.00000   -0.57483    0.00169    0.00000</t>
  </si>
  <si>
    <t>9 C1    PZ</t>
  </si>
  <si>
    <t xml:space="preserve">   9 C1    PZ        0.00000    0.00000    0.00000    0.00000    0.72424</t>
  </si>
  <si>
    <t>1s</t>
  </si>
  <si>
    <t xml:space="preserve">  Eigenvalues:       0.87368    0.87368    1.00099    1.23568</t>
  </si>
  <si>
    <t>2s</t>
  </si>
  <si>
    <t xml:space="preserve">         (ev):      23.77393   23.77393   27.23839   33.62448</t>
  </si>
  <si>
    <t>2p</t>
  </si>
  <si>
    <t xml:space="preserve">   1 C1    S         0.00000    0.00000    0.00000   -0.09629</t>
  </si>
  <si>
    <t xml:space="preserve">   2 C1    S         0.00000    0.00000    0.00000    1.51670</t>
  </si>
  <si>
    <t xml:space="preserve">   3 C1    PX        0.00000    1.03193    0.00000    0.00000</t>
  </si>
  <si>
    <t xml:space="preserve">   4 C1    PY        1.03193    0.00000    0.00000    0.00000</t>
  </si>
  <si>
    <t xml:space="preserve">   5 C1    PZ        0.00000    0.00000    1.10629    0.00000</t>
  </si>
  <si>
    <t xml:space="preserve">   6 C1    S         0.00000    0.00000    0.00000   -1.33719</t>
  </si>
  <si>
    <t xml:space="preserve">   7 C1    PX        0.00000   -1.02862    0.00000    0.00000</t>
  </si>
  <si>
    <t xml:space="preserve">   8 C1    PY       -1.02862    0.00000    0.00000    0.00000</t>
  </si>
  <si>
    <t xml:space="preserve">   9 C1    PZ        0.00000    0.00000   -0.92950    0.00000</t>
  </si>
  <si>
    <t xml:space="preserve">  Eigenvalues:     -11.22953   -0.29927   -0.14809    0.21219    0.21219</t>
  </si>
  <si>
    <t xml:space="preserve">         (ev):    -305.57122   -8.14350   -4.02961    5.77396    5.77396</t>
  </si>
  <si>
    <t xml:space="preserve">   1 C1    S         0.98618    0.00000   -0.23236    0.00000    0.00000</t>
  </si>
  <si>
    <t xml:space="preserve">   2 C1    S         0.08523    0.00000    0.13906    0.00000    0.00000</t>
  </si>
  <si>
    <t xml:space="preserve">   3 C1    PX        0.00000    0.00000    0.00000    0.00000   -0.33398</t>
  </si>
  <si>
    <t xml:space="preserve">   4 C1    PY        0.00000    0.00000    0.00000   -0.33398    0.00000</t>
  </si>
  <si>
    <t xml:space="preserve">   5 C1    PZ        0.00000   -0.50890    0.00000    0.00000    0.00000</t>
  </si>
  <si>
    <t xml:space="preserve">   6 C1    S        -0.02610    0.00000    0.90717    0.00000    0.00000</t>
  </si>
  <si>
    <t xml:space="preserve">   7 C1    PX        0.00000    0.00000    0.00000    0.00000   -0.78233</t>
  </si>
  <si>
    <t xml:space="preserve">   8 C1    PY        0.00000    0.00000    0.00000   -0.78233    0.00000</t>
  </si>
  <si>
    <t xml:space="preserve">   9 C1    PZ        0.00000   -0.63274    0.00000    0.00000    0.00000</t>
  </si>
  <si>
    <t xml:space="preserve">  Eigenvalues:       0.93854    1.06911    1.06911    1.38468</t>
  </si>
  <si>
    <t xml:space="preserve">         (ev):      25.53889   29.09211   29.09211   37.67917</t>
  </si>
  <si>
    <t xml:space="preserve">   1 C1    S         0.00000    0.00000    0.00000    0.12076</t>
  </si>
  <si>
    <t xml:space="preserve">   2 C1    S         0.00000    0.00000    0.00000   -1.53940</t>
  </si>
  <si>
    <t xml:space="preserve">   3 C1    PX        0.00000   -0.44770    1.03755    0.00000</t>
  </si>
  <si>
    <t xml:space="preserve">   4 C1    PY        0.00000    1.03755    0.44770    0.00000</t>
  </si>
  <si>
    <t xml:space="preserve">   5 C1    PZ        1.06279    0.00000    0.00000    0.00000</t>
  </si>
  <si>
    <t xml:space="preserve">   6 C1    S         0.00000    0.00000    0.00000    1.24998</t>
  </si>
  <si>
    <t xml:space="preserve">   7 C1    PX        0.00000    0.34911   -0.80906    0.00000</t>
  </si>
  <si>
    <t xml:space="preserve">   8 C1    PY        0.00000   -0.80906   -0.34911    0.00000</t>
  </si>
  <si>
    <t xml:space="preserve">   9 C1    PZ       -0.99405    0.00000    0.00000    0.00000</t>
  </si>
  <si>
    <t xml:space="preserve">  Properties Program Wall Time: 000:00:00.8</t>
  </si>
  <si>
    <t xml:space="preserve">  Calculation started: Sat Sep 17 10:17:05 2005  </t>
  </si>
  <si>
    <t xml:space="preserve">   Hessian from  6-31G**   calculation used.</t>
  </si>
  <si>
    <t xml:space="preserve">     1    -37.6808603   0.00000   0.00000</t>
  </si>
  <si>
    <t xml:space="preserve">  E(HF)  =     -37.6808603 a.u.</t>
  </si>
  <si>
    <t xml:space="preserve">  Eigenvalues:     -11.33309   -0.82018   -0.42928   -0.42928    0.05473</t>
  </si>
  <si>
    <t xml:space="preserve">         (ev):    -308.38929  -22.31820  -11.68132  -11.68132    1.48933</t>
  </si>
  <si>
    <t xml:space="preserve">   1 C1    S         0.99504    0.23232    0.00000    0.00000    0.00000</t>
  </si>
  <si>
    <t xml:space="preserve">   2 C1    S         0.02906   -0.51154    0.00000    0.00000    0.00000</t>
  </si>
  <si>
    <t xml:space="preserve">   3 C1    PX        0.00000    0.00000    0.14849   -0.37578    0.36769</t>
  </si>
  <si>
    <t xml:space="preserve">   4 C1    PY        0.00000    0.00000   -0.14443   -0.53648   -0.24811</t>
  </si>
  <si>
    <t xml:space="preserve">   5 C1    PZ        0.00000    0.00000   -0.62236    0.03484    0.14531</t>
  </si>
  <si>
    <t xml:space="preserve">   6 C1    S        -0.00393   -0.57587    0.00000    0.00000    0.00000</t>
  </si>
  <si>
    <t xml:space="preserve">   7 C1    PX        0.00000    0.00000    0.10607   -0.26844    0.51799</t>
  </si>
  <si>
    <t xml:space="preserve">   8 C1    PY        0.00000    0.00000   -0.10317   -0.38323   -0.34953</t>
  </si>
  <si>
    <t xml:space="preserve">   9 C1    PZ        0.00000    0.00000   -0.44458    0.02489    0.20470</t>
  </si>
  <si>
    <t xml:space="preserve">  10 C1    DXX      -0.00415    0.01756    0.00000    0.00000    0.00000</t>
  </si>
  <si>
    <t xml:space="preserve">  11 C1    DYY      -0.00347    0.00393    0.00000    0.00000    0.00000</t>
  </si>
  <si>
    <t xml:space="preserve">  12 C1    DZZ      -0.00309   -0.00356    0.00000    0.00000    0.00000</t>
  </si>
  <si>
    <t xml:space="preserve">  13 C1    DXY       0.00098   -0.01950    0.00000    0.00000    0.00000</t>
  </si>
  <si>
    <t xml:space="preserve">  14 C1    DXZ      -0.00057    0.01142    0.00000    0.00000    0.00000</t>
  </si>
  <si>
    <t xml:space="preserve">  15 C1    DYZ       0.00039   -0.00771    0.00000    0.00000    0.00000</t>
  </si>
  <si>
    <t xml:space="preserve">  Eigenvalues:       0.70763    0.70763    0.74126    0.78768    1.90179</t>
  </si>
  <si>
    <t xml:space="preserve">         (ev):      19.25556   19.25556   20.17068   21.43399   51.75048</t>
  </si>
  <si>
    <t xml:space="preserve">   1 C1    S         0.00000    0.00000   -0.04047    0.00000    0.00000</t>
  </si>
  <si>
    <t xml:space="preserve">   2 C1    S         0.00000    0.00000    1.40840    0.00000    0.00000</t>
  </si>
  <si>
    <t xml:space="preserve">   3 C1    PX       -0.01123   -0.63124    0.00000   -0.88521    0.00000</t>
  </si>
  <si>
    <t xml:space="preserve">   4 C1    PY       -0.53025   -0.68735    0.00000    0.59733    0.00000</t>
  </si>
  <si>
    <t xml:space="preserve">   5 C1    PZ       -0.87699    0.42367    0.00000   -0.34982    0.00000</t>
  </si>
  <si>
    <t xml:space="preserve">   6 C1    S         0.00000    0.00000   -1.67389    0.00000    0.00000</t>
  </si>
  <si>
    <t xml:space="preserve">   7 C1    PX        0.01230    0.69166    0.00000    0.80652    0.00000</t>
  </si>
  <si>
    <t xml:space="preserve">   8 C1    PY        0.58100    0.75313    0.00000   -0.54424    0.00000</t>
  </si>
  <si>
    <t xml:space="preserve">   9 C1    PZ        0.96093   -0.46422    0.00000    0.31873    0.00000</t>
  </si>
  <si>
    <t xml:space="preserve">  10 C1    DXX       0.00000    0.00000    0.13001    0.00000    0.16234</t>
  </si>
  <si>
    <t xml:space="preserve">  11 C1    DYY       0.00000    0.00000    0.13355    0.00000    0.60574</t>
  </si>
  <si>
    <t xml:space="preserve">  12 C1    DZZ       0.00000    0.00000    0.13550    0.00000   -0.76808</t>
  </si>
  <si>
    <t xml:space="preserve">  13 C1    DXY       0.00000    0.00000    0.00507    0.00000    0.47752</t>
  </si>
  <si>
    <t xml:space="preserve">  14 C1    DXZ       0.00000    0.00000   -0.00297    0.00000    0.34103</t>
  </si>
  <si>
    <t xml:space="preserve">  15 C1    DYZ       0.00000    0.00000    0.00200    0.00000   -0.01403</t>
  </si>
  <si>
    <t xml:space="preserve">  Eigenvalues:       1.90179    1.93416    1.93416    1.94657    4.15821</t>
  </si>
  <si>
    <t xml:space="preserve">         (ev):      51.75048   52.63114   52.63114   52.96877  113.15071</t>
  </si>
  <si>
    <t xml:space="preserve">   1 C1    S         0.00000    0.00000    0.00000   -0.00345    0.43128</t>
  </si>
  <si>
    <t xml:space="preserve">   2 C1    S         0.00000    0.00000    0.00000    0.01049   -3.25473</t>
  </si>
  <si>
    <t xml:space="preserve">   3 C1    PX        0.00000    0.00000    0.00000    0.00000    0.00000</t>
  </si>
  <si>
    <t xml:space="preserve">   4 C1    PY        0.00000    0.00000    0.00000    0.00000    0.00000</t>
  </si>
  <si>
    <t xml:space="preserve">   5 C1    PZ        0.00000    0.00000    0.00000    0.00000    0.00000</t>
  </si>
  <si>
    <t xml:space="preserve">   6 C1    S         0.00000    0.00000    0.00000    0.00096   -0.69562</t>
  </si>
  <si>
    <t xml:space="preserve">   7 C1    PX        0.00000    0.00000    0.00000    0.00000    0.00000</t>
  </si>
  <si>
    <t xml:space="preserve">   8 C1    PY        0.00000    0.00000    0.00000    0.00000    0.00000</t>
  </si>
  <si>
    <t xml:space="preserve">   9 C1    PZ        0.00000    0.00000    0.00000    0.00000    0.00000</t>
  </si>
  <si>
    <t xml:space="preserve">  10 C1    DXX       0.28573   -0.78536   -0.29937    0.43842    1.73667</t>
  </si>
  <si>
    <t xml:space="preserve">  11 C1    DYY      -0.13831    0.75052   -0.21185   -0.06834    1.73872</t>
  </si>
  <si>
    <t xml:space="preserve">  12 C1    DZZ      -0.14742    0.03485    0.51122   -0.34670    1.73985</t>
  </si>
  <si>
    <t xml:space="preserve">  13 C1    DXY       0.21028   -0.33617    0.29789   -0.72498    0.00293</t>
  </si>
  <si>
    <t xml:space="preserve">  14 C1    DXZ      -0.47581   -0.12828    0.67856    0.42458   -0.00172</t>
  </si>
  <si>
    <t xml:space="preserve">  15 C1    DYZ      -0.80481   -0.28812   -0.43235   -0.28650    0.00116</t>
  </si>
  <si>
    <t xml:space="preserve">  Eigenvalues:     -11.29038   -0.57535    0.09857    0.15764    0.15764</t>
  </si>
  <si>
    <t xml:space="preserve">         (ev):    -307.22706  -15.65601    2.68209    4.28965    4.28965</t>
  </si>
  <si>
    <t xml:space="preserve">   1 C1    S        -0.99700   -0.22538    0.00000    0.00000    0.00000</t>
  </si>
  <si>
    <t xml:space="preserve">   2 C1    S        -0.01780    0.44484    0.00000    0.00000    0.00000</t>
  </si>
  <si>
    <t xml:space="preserve">   3 C1    PX        0.00000    0.00000   -0.34112   -0.23716   -0.06018</t>
  </si>
  <si>
    <t xml:space="preserve">   4 C1    PY        0.00000    0.00000    0.23019   -0.31107    0.12815</t>
  </si>
  <si>
    <t xml:space="preserve">   5 C1    PZ        0.00000    0.00000   -0.13481    0.06895    0.37111</t>
  </si>
  <si>
    <t xml:space="preserve">   6 C1    S         0.00453    0.65149    0.00000    0.00000    0.00000</t>
  </si>
  <si>
    <t xml:space="preserve">   7 C1    PX        0.00000    0.00000   -0.54181   -0.42926   -0.10893</t>
  </si>
  <si>
    <t xml:space="preserve">   8 C1    PY        0.00000    0.00000    0.36561   -0.56304    0.23194</t>
  </si>
  <si>
    <t xml:space="preserve">   9 C1    PZ        0.00000    0.00000   -0.21412    0.12481    0.67170</t>
  </si>
  <si>
    <t xml:space="preserve">  10 C1    DXX       0.00041   -0.00042    0.00000    0.00000    0.00000</t>
  </si>
  <si>
    <t xml:space="preserve">  11 C1    DYY       0.00064   -0.01297    0.00000    0.00000    0.00000</t>
  </si>
  <si>
    <t xml:space="preserve">  12 C1    DZZ       0.00077   -0.01986    0.00000    0.00000    0.00000</t>
  </si>
  <si>
    <t xml:space="preserve">  13 C1    DXY       0.00032   -0.01796    0.00000    0.00000    0.00000</t>
  </si>
  <si>
    <t xml:space="preserve">  14 C1    DXZ      -0.00019    0.01052    0.00000    0.00000    0.00000</t>
  </si>
  <si>
    <t xml:space="preserve">  15 C1    DYZ       0.00013   -0.00710    0.00000    0.00000    0.00000</t>
  </si>
  <si>
    <t xml:space="preserve">  Eigenvalues:       0.80999    0.81858    0.87131    0.87131    2.02437</t>
  </si>
  <si>
    <t xml:space="preserve">         (ev):      22.04102   22.27484   23.70963   23.70963   55.08586</t>
  </si>
  <si>
    <t xml:space="preserve">   1 C1    S         0.04506    0.00000    0.00000    0.00000   -0.00836</t>
  </si>
  <si>
    <t xml:space="preserve">   2 C1    S        -1.40200    0.00000    0.00000    0.00000    0.05572</t>
  </si>
  <si>
    <t xml:space="preserve">   3 C1    PX        0.00000    0.89578    0.69460   -0.13971    0.00000</t>
  </si>
  <si>
    <t xml:space="preserve">   4 C1    PY        0.00000   -0.60447    0.88109    0.41566    0.00000</t>
  </si>
  <si>
    <t xml:space="preserve">   5 C1    PZ        0.00000    0.35400   -0.25317    1.06329    0.00000</t>
  </si>
  <si>
    <t xml:space="preserve">   6 C1    S         1.65164    0.00000    0.00000    0.00000   -0.01156</t>
  </si>
  <si>
    <t xml:space="preserve">   7 C1    PX        0.00000   -0.79071   -0.59288    0.11925    0.00000</t>
  </si>
  <si>
    <t xml:space="preserve">   8 C1    PY        0.00000    0.53357   -0.75206   -0.35479    0.00000</t>
  </si>
  <si>
    <t xml:space="preserve">   9 C1    PZ        0.00000   -0.31248    0.21609   -0.90758    0.00000</t>
  </si>
  <si>
    <t xml:space="preserve">  10 C1    DXX      -0.15574    0.00000    0.00000    0.00000   -0.43762</t>
  </si>
  <si>
    <t xml:space="preserve">  11 C1    DYY      -0.14609    0.00000    0.00000    0.00000    0.06909</t>
  </si>
  <si>
    <t xml:space="preserve">  12 C1    DZZ      -0.14079    0.00000    0.00000    0.00000    0.34742</t>
  </si>
  <si>
    <t xml:space="preserve">  13 C1    DXY       0.01380    0.00000    0.00000    0.00000    0.72490</t>
  </si>
  <si>
    <t xml:space="preserve">  14 C1    DXZ      -0.00808    0.00000    0.00000    0.00000   -0.42453</t>
  </si>
  <si>
    <t xml:space="preserve">  15 C1    DYZ       0.00545    0.00000    0.00000    0.00000    0.28647</t>
  </si>
  <si>
    <t xml:space="preserve">  Eigenvalues:       2.04083    2.04083    2.09509    2.09509    4.22115</t>
  </si>
  <si>
    <t xml:space="preserve">         (ev):      55.53395   55.53395   57.01022   57.01022  114.86326</t>
  </si>
  <si>
    <t xml:space="preserve">   1 C1    S         0.00000    0.00000    0.00000    0.00000   -0.42992</t>
  </si>
  <si>
    <t xml:space="preserve">   2 C1    S         0.00000    0.00000    0.00000    0.00000    3.26689</t>
  </si>
  <si>
    <t xml:space="preserve">   6 C1    S         0.00000    0.00000    0.00000    0.00000    0.68185</t>
  </si>
  <si>
    <t xml:space="preserve">  10 C1    DXX      -0.74840    0.38250    0.18456    0.27191   -1.73485</t>
  </si>
  <si>
    <t xml:space="preserve">  11 C1    DYY       0.76902    0.12949    0.59281   -0.18606   -1.73764</t>
  </si>
  <si>
    <t xml:space="preserve">  12 C1    DZZ      -0.02061   -0.51199   -0.77737   -0.08585   -1.73918</t>
  </si>
  <si>
    <t xml:space="preserve">  13 C1    DXY      -0.36640   -0.25981    0.49274    0.17163   -0.00399</t>
  </si>
  <si>
    <t xml:space="preserve">  14 C1    DXZ      -0.20087   -0.66072    0.30210   -0.50143    0.00234</t>
  </si>
  <si>
    <t xml:space="preserve">  15 C1    DYZ      -0.23970    0.46095   -0.07800   -0.80114   -0.00158</t>
  </si>
  <si>
    <t xml:space="preserve">  Calculation started: Sun Sep 18 10:19:40 2005  </t>
  </si>
  <si>
    <t xml:space="preserve">   Hessian from -311+G(d,p calculation used.</t>
  </si>
  <si>
    <t xml:space="preserve">     1    -37.6890490   0.00000   0.00000</t>
  </si>
  <si>
    <t xml:space="preserve">  E(HF)  =     -37.6890490 a.u.</t>
  </si>
  <si>
    <t xml:space="preserve">  Semi-Empirical Program CPU Time : 000:00:00.0</t>
  </si>
  <si>
    <t xml:space="preserve">  Eigenvalues:     -11.34160   -0.82626   -0.43664   -0.43664    0.04025</t>
  </si>
  <si>
    <t xml:space="preserve">         (ev):    -308.62072  -22.48372  -11.88160  -11.88160    1.09515</t>
  </si>
  <si>
    <t xml:space="preserve">   1 C1    S         0.56274    0.12604    0.00000    0.00000    0.00000</t>
  </si>
  <si>
    <t xml:space="preserve">   2 C1    S         0.46698    0.21444    0.00000    0.00000    0.00000</t>
  </si>
  <si>
    <t xml:space="preserve">   3 C1    PX        0.00000    0.00000   -0.21714   -0.16874   -0.06993</t>
  </si>
  <si>
    <t xml:space="preserve">   4 C1    PY        0.00000    0.00000    0.17149   -0.10595   -0.15745</t>
  </si>
  <si>
    <t xml:space="preserve">   5 C1    PZ        0.00000    0.00000   -0.08753    0.21100   -0.13499</t>
  </si>
  <si>
    <t xml:space="preserve">   6 C1    S         0.00471   -0.62900    0.00000    0.00000    0.00000</t>
  </si>
  <si>
    <t xml:space="preserve">   7 C1    PX        0.00000    0.00000   -0.35827   -0.27841   -0.09718</t>
  </si>
  <si>
    <t xml:space="preserve">   8 C1    PY        0.00000    0.00000    0.28295   -0.17482   -0.21880</t>
  </si>
  <si>
    <t xml:space="preserve">   9 C1    PZ        0.00000    0.00000   -0.14443    0.34814   -0.18759</t>
  </si>
  <si>
    <t xml:space="preserve">  10 C1    S        -0.00016   -0.48994    0.00000    0.00000    0.00000</t>
  </si>
  <si>
    <t xml:space="preserve">  11 C1    PX        0.00000    0.00000   -0.32298   -0.25099   -0.21338</t>
  </si>
  <si>
    <t xml:space="preserve">  12 C1    PY        0.00000    0.00000    0.25508   -0.15760   -0.48042</t>
  </si>
  <si>
    <t xml:space="preserve">  13 C1    PZ        0.00000    0.00000   -0.13020    0.31385   -0.41188</t>
  </si>
  <si>
    <t xml:space="preserve">  14 C1    DZ**2    -0.00009    0.00219    0.00000    0.00000    0.00000</t>
  </si>
  <si>
    <t xml:space="preserve">  15 C1    DXX-YY    0.00046   -0.01117    0.00000    0.00000    0.00000</t>
  </si>
  <si>
    <t xml:space="preserve">  16 C1    DXY      -0.00051    0.01236    0.00000    0.00000    0.00000</t>
  </si>
  <si>
    <t xml:space="preserve">  17 C1    DXZ      -0.00043    0.01059    0.00000    0.00000    0.00000</t>
  </si>
  <si>
    <t xml:space="preserve">  18 C1    DYZ      -0.00098    0.02385    0.00000    0.00000    0.00000</t>
  </si>
  <si>
    <t xml:space="preserve">  Eigenvalues:       0.54717    0.54717    0.59871    0.61784    1.50254</t>
  </si>
  <si>
    <t xml:space="preserve">         (ev):      14.88918   14.88918   16.29177   16.81222   40.88611</t>
  </si>
  <si>
    <t xml:space="preserve">   1 C1    S         0.00000    0.00000    0.11477    0.00000    0.00000</t>
  </si>
  <si>
    <t xml:space="preserve">   2 C1    S         0.00000    0.00000    0.24806    0.00000    0.00000</t>
  </si>
  <si>
    <t xml:space="preserve">   3 C1    PX       -0.19899    0.02825    0.00000    0.07658    0.00000</t>
  </si>
  <si>
    <t xml:space="preserve">   4 C1    PY        0.07035    0.12945    0.00000    0.17241    0.00000</t>
  </si>
  <si>
    <t xml:space="preserve">   5 C1    PZ        0.02104   -0.16563    0.00000    0.14781    0.00000</t>
  </si>
  <si>
    <t xml:space="preserve">   6 C1    S         0.00000    0.00000   -1.62231    0.00000    0.00000</t>
  </si>
  <si>
    <t xml:space="preserve">   7 C1    PX       -0.82028    0.11647    0.00000    0.31555    0.00000</t>
  </si>
  <si>
    <t xml:space="preserve">   8 C1    PY        0.28999    0.53363    0.00000    0.71044    0.00000</t>
  </si>
  <si>
    <t xml:space="preserve">   9 C1    PZ        0.08672   -0.68276    0.00000    0.60909    0.00000</t>
  </si>
  <si>
    <t xml:space="preserve">  10 C1    S         0.00000    0.00000    1.54704    0.00000    0.00000</t>
  </si>
  <si>
    <t xml:space="preserve">  11 C1    PX        1.12624   -0.15991    0.00000   -0.34960    0.00000</t>
  </si>
  <si>
    <t xml:space="preserve">  12 C1    PY       -0.39815   -0.73266    0.00000   -0.78711    0.00000</t>
  </si>
  <si>
    <t xml:space="preserve">  13 C1    PZ       -0.11906    0.93741    0.00000   -0.67482    0.00000</t>
  </si>
  <si>
    <t xml:space="preserve">  14 C1    DZ**2     0.00000    0.00000    0.00072    0.00000    0.48131</t>
  </si>
  <si>
    <t xml:space="preserve">  15 C1    DXX-YY    0.00000    0.00000   -0.00365    0.00000   -0.61737</t>
  </si>
  <si>
    <t xml:space="preserve">  16 C1    DXY       0.00000    0.00000    0.00404    0.00000    0.27652</t>
  </si>
  <si>
    <t xml:space="preserve">  17 C1    DXZ       0.00000    0.00000    0.00347    0.00000    0.14127</t>
  </si>
  <si>
    <t xml:space="preserve">  18 C1    DYZ       0.00000    0.00000    0.00780    0.00000   -0.53923</t>
  </si>
  <si>
    <t xml:space="preserve">  Eigenvalues:       1.50254    1.53314    1.53314    1.54524    2.91508</t>
  </si>
  <si>
    <t xml:space="preserve">         (ev):      40.88612   41.71895   41.71895   42.04827   79.32332</t>
  </si>
  <si>
    <t xml:space="preserve">   1 C1    S         0.00000    0.00000    0.00000    0.00417    0.00000</t>
  </si>
  <si>
    <t xml:space="preserve">   2 C1    S         0.00000    0.00000    0.00000    0.00879    0.00000</t>
  </si>
  <si>
    <t xml:space="preserve">   3 C1    PX        0.00000    0.00000    0.00000    0.00000    1.20512</t>
  </si>
  <si>
    <t xml:space="preserve">   4 C1    PY        0.00000    0.00000    0.00000    0.00000   -0.09955</t>
  </si>
  <si>
    <t xml:space="preserve">   5 C1    PZ        0.00000    0.00000    0.00000    0.00000   -0.50821</t>
  </si>
  <si>
    <t xml:space="preserve">   6 C1    S         0.00000    0.00000    0.00000   -0.03605    0.00000</t>
  </si>
  <si>
    <t xml:space="preserve">   7 C1    PX        0.00000    0.00000    0.00000    0.00000   -1.32437</t>
  </si>
  <si>
    <t xml:space="preserve">   8 C1    PY        0.00000    0.00000    0.00000    0.00000    0.10940</t>
  </si>
  <si>
    <t xml:space="preserve">   9 C1    PZ        0.00000    0.00000    0.00000    0.00000    0.55850</t>
  </si>
  <si>
    <t xml:space="preserve">  10 C1    S         0.00000    0.00000    0.00000    0.00052    0.00000</t>
  </si>
  <si>
    <t xml:space="preserve">  11 C1    PX        0.00000    0.00000    0.00000    0.00000    0.52220</t>
  </si>
  <si>
    <t xml:space="preserve">  12 C1    PY        0.00000    0.00000    0.00000    0.00000   -0.04314</t>
  </si>
  <si>
    <t xml:space="preserve">  13 C1    PZ        0.00000    0.00000    0.00000    0.00000   -0.22022</t>
  </si>
  <si>
    <t xml:space="preserve">  14 C1    DZ**2     0.23722   -0.82723    0.15088   -0.07055    0.00000</t>
  </si>
  <si>
    <t xml:space="preserve">  15 C1    DXX-YY    0.20588   -0.42501   -0.51614    0.35957    0.00000</t>
  </si>
  <si>
    <t xml:space="preserve">  16 C1    DXY       0.59730    0.25966   -0.58382   -0.39791    0.00000</t>
  </si>
  <si>
    <t xml:space="preserve">  17 C1    DXZ      -0.73239   -0.19667   -0.53709   -0.34115    0.00000</t>
  </si>
  <si>
    <t xml:space="preserve">  18 C1    DYZ       0.09045   -0.17015    0.28552   -0.76808    0.00000</t>
  </si>
  <si>
    <t xml:space="preserve">  Eigenvalues:       2.91508    2.94518   24.22623</t>
  </si>
  <si>
    <t xml:space="preserve">         (ev):      79.32332   80.14253  659.22943</t>
  </si>
  <si>
    <t xml:space="preserve">   1 C1    S         0.00000    0.00000    2.02341</t>
  </si>
  <si>
    <t xml:space="preserve">   2 C1    S         0.00000    0.00000   -2.14939</t>
  </si>
  <si>
    <t xml:space="preserve">   3 C1    PX       -0.30420    0.42201    0.00000</t>
  </si>
  <si>
    <t xml:space="preserve">   4 C1    PY        0.90565    0.95013    0.00000</t>
  </si>
  <si>
    <t xml:space="preserve">   5 C1    PZ       -0.89876    0.81458    0.00000</t>
  </si>
  <si>
    <t xml:space="preserve">   6 C1    S         0.00000    0.00000    0.34138</t>
  </si>
  <si>
    <t xml:space="preserve">   7 C1    PX        0.33430   -0.45230    0.00000</t>
  </si>
  <si>
    <t xml:space="preserve">   8 C1    PY       -0.99527   -1.01833    0.00000</t>
  </si>
  <si>
    <t xml:space="preserve">   9 C1    PZ        0.98769   -0.87306    0.00000</t>
  </si>
  <si>
    <t xml:space="preserve">  10 C1    S         0.00000    0.00000   -0.18556</t>
  </si>
  <si>
    <t xml:space="preserve">  11 C1    PX       -0.13182    0.17715    0.00000</t>
  </si>
  <si>
    <t xml:space="preserve">  12 C1    PY        0.39244    0.39884    0.00000</t>
  </si>
  <si>
    <t xml:space="preserve">  13 C1    PZ       -0.38945    0.34194    0.00000</t>
  </si>
  <si>
    <t xml:space="preserve">  14 C1    DZ**2     0.00000    0.00000   -0.00001</t>
  </si>
  <si>
    <t xml:space="preserve">  15 C1    DXX-YY    0.00000    0.00000    0.00003</t>
  </si>
  <si>
    <t xml:space="preserve">  16 C1    DXY       0.00000    0.00000   -0.00004</t>
  </si>
  <si>
    <t xml:space="preserve">  17 C1    DXZ       0.00000    0.00000   -0.00003</t>
  </si>
  <si>
    <t xml:space="preserve">  18 C1    DYZ       0.00000    0.00000   -0.00007</t>
  </si>
  <si>
    <t xml:space="preserve">  Eigenvalues:     -11.29506   -0.58170    0.07926    0.13429    0.13429</t>
  </si>
  <si>
    <t xml:space="preserve">         (ev):    -307.35445  -15.82896    2.15676    3.65415    3.65415</t>
  </si>
  <si>
    <t xml:space="preserve">   1 C1    S        -0.56482   -0.11738    0.00000    0.00000    0.00000</t>
  </si>
  <si>
    <t xml:space="preserve">   2 C1    S        -0.46719   -0.19787    0.00000    0.00000    0.00000</t>
  </si>
  <si>
    <t xml:space="preserve">   3 C1    PX        0.00000    0.00000   -0.06659   -0.07569   -0.17453</t>
  </si>
  <si>
    <t xml:space="preserve">   4 C1    PY        0.00000    0.00000   -0.14992    0.13926   -0.00731</t>
  </si>
  <si>
    <t xml:space="preserve">   5 C1    PZ        0.00000    0.00000   -0.12853   -0.12322    0.09895</t>
  </si>
  <si>
    <t xml:space="preserve">   6 C1    S         0.00157    0.53857    0.00000    0.00000    0.00000</t>
  </si>
  <si>
    <t xml:space="preserve">   7 C1    PX        0.00000    0.00000   -0.08366   -0.07980   -0.18401</t>
  </si>
  <si>
    <t xml:space="preserve">   8 C1    PY        0.00000    0.00000   -0.18835    0.14683   -0.00771</t>
  </si>
  <si>
    <t xml:space="preserve">   9 C1    PZ        0.00000    0.00000   -0.16148   -0.12991    0.10432</t>
  </si>
  <si>
    <t xml:space="preserve">  10 C1    S        -0.00083    0.57455    0.00000    0.00000    0.00000</t>
  </si>
  <si>
    <t xml:space="preserve">  11 C1    PX        0.00000    0.00000   -0.22809   -0.28781   -0.66364</t>
  </si>
  <si>
    <t xml:space="preserve">  12 C1    PY        0.00000    0.00000   -0.51353    0.52952   -0.02781</t>
  </si>
  <si>
    <t xml:space="preserve">  13 C1    PZ        0.00000    0.00000   -0.44027   -0.46853    0.37624</t>
  </si>
  <si>
    <t xml:space="preserve">  14 C1    DZ**2    -0.00002    0.00204    0.00000    0.00000    0.00000</t>
  </si>
  <si>
    <t xml:space="preserve">  15 C1    DXX-YY    0.00012   -0.01038    0.00000    0.00000    0.00000</t>
  </si>
  <si>
    <t xml:space="preserve">  16 C1    DXY      -0.00014    0.01149    0.00000    0.00000    0.00000</t>
  </si>
  <si>
    <t xml:space="preserve">  17 C1    DXZ      -0.00012    0.00985    0.00000    0.00000    0.00000</t>
  </si>
  <si>
    <t xml:space="preserve">  18 C1    DYZ      -0.00026    0.02217    0.00000    0.00000    0.00000</t>
  </si>
  <si>
    <t xml:space="preserve">  Eigenvalues:       0.64773    0.67176    0.69841    0.69841    1.61553</t>
  </si>
  <si>
    <t xml:space="preserve">         (ev):      17.62577   18.27959   19.00466   19.00466   43.96081</t>
  </si>
  <si>
    <t xml:space="preserve">   1 C1    S         0.00000    0.11950    0.00000    0.00000    0.00580</t>
  </si>
  <si>
    <t xml:space="preserve">   2 C1    S         0.00000    0.25902    0.00000    0.00000    0.00875</t>
  </si>
  <si>
    <t xml:space="preserve">   3 C1    PX        0.07779    0.00000   -0.11889   -0.20436    0.00000</t>
  </si>
  <si>
    <t xml:space="preserve">   4 C1    PY        0.17514    0.00000   -0.10994    0.13398    0.00000</t>
  </si>
  <si>
    <t xml:space="preserve">   5 C1    PZ        0.15015    0.00000    0.18982   -0.05040    0.00000</t>
  </si>
  <si>
    <t xml:space="preserve">   6 C1    S         0.00000   -1.65450    0.00000    0.00000   -0.04099</t>
  </si>
  <si>
    <t xml:space="preserve">   7 C1    PX        0.32123    0.00000   -0.48588   -0.83518    0.00000</t>
  </si>
  <si>
    <t xml:space="preserve">   8 C1    PY        0.72322    0.00000   -0.44929    0.54754    0.00000</t>
  </si>
  <si>
    <t xml:space="preserve">   9 C1    PZ        0.62005    0.00000    0.77577   -0.20597    0.00000</t>
  </si>
  <si>
    <t xml:space="preserve">  10 C1    S         0.00000    1.51771    0.00000    0.00000    0.00680</t>
  </si>
  <si>
    <t xml:space="preserve">  11 C1    PX       -0.34089    0.00000    0.49294    0.84732    0.00000</t>
  </si>
  <si>
    <t xml:space="preserve">  12 C1    PY       -0.76751    0.00000    0.45582   -0.55550    0.00000</t>
  </si>
  <si>
    <t xml:space="preserve">  13 C1    PZ       -0.65802    0.00000   -0.78704    0.20897    0.00000</t>
  </si>
  <si>
    <t xml:space="preserve">  14 C1    DZ**2     0.00000   -0.00109    0.00000    0.00000    0.07055</t>
  </si>
  <si>
    <t xml:space="preserve">  15 C1    DXX-YY    0.00000    0.00556    0.00000    0.00000   -0.35957</t>
  </si>
  <si>
    <t xml:space="preserve">  16 C1    DXY       0.00000   -0.00615    0.00000    0.00000    0.39791</t>
  </si>
  <si>
    <t xml:space="preserve">  17 C1    DXZ       0.00000   -0.00527    0.00000    0.00000    0.34115</t>
  </si>
  <si>
    <t xml:space="preserve">  18 C1    DYZ       0.00000   -0.01187    0.00000    0.00000    0.76808</t>
  </si>
  <si>
    <t xml:space="preserve">  Eigenvalues:       1.63068    1.63068    1.68102    1.68102    2.97070</t>
  </si>
  <si>
    <t xml:space="preserve">         (ev):      44.37311   44.37311   45.74295   45.74295   80.83685</t>
  </si>
  <si>
    <t xml:space="preserve">   1 C1    S         0.00000    0.00000    0.00000    0.00000    0.00000</t>
  </si>
  <si>
    <t xml:space="preserve">   2 C1    S         0.00000    0.00000    0.00000    0.00000    0.00000</t>
  </si>
  <si>
    <t xml:space="preserve">   3 C1    PX        0.00000    0.00000    0.00000    0.00000   -0.42232</t>
  </si>
  <si>
    <t xml:space="preserve">   4 C1    PY        0.00000    0.00000    0.00000    0.00000   -0.95085</t>
  </si>
  <si>
    <t xml:space="preserve">   5 C1    PZ        0.00000    0.00000    0.00000    0.00000   -0.81520</t>
  </si>
  <si>
    <t xml:space="preserve">   6 C1    S         0.00000    0.00000    0.00000    0.00000    0.00000</t>
  </si>
  <si>
    <t xml:space="preserve">   7 C1    PX        0.00000    0.00000    0.00000    0.00000    0.45101</t>
  </si>
  <si>
    <t xml:space="preserve">   8 C1    PY        0.00000    0.00000    0.00000    0.00000    1.01542</t>
  </si>
  <si>
    <t xml:space="preserve">   9 C1    PZ        0.00000    0.00000    0.00000    0.00000    0.87056</t>
  </si>
  <si>
    <t xml:space="preserve">  10 C1    S         0.00000    0.00000    0.00000    0.00000    0.00000</t>
  </si>
  <si>
    <t xml:space="preserve">  11 C1    PX        0.00000    0.00000    0.00000    0.00000   -0.17578</t>
  </si>
  <si>
    <t xml:space="preserve">  12 C1    PY        0.00000    0.00000    0.00000    0.00000   -0.39577</t>
  </si>
  <si>
    <t xml:space="preserve">  13 C1    PZ        0.00000    0.00000    0.00000    0.00000   -0.33931</t>
  </si>
  <si>
    <t xml:space="preserve">  14 C1    DZ**2    -0.79955   -0.26038   -0.47713    0.24552    0.00000</t>
  </si>
  <si>
    <t xml:space="preserve">  15 C1    DXX-YY   -0.49034    0.45453    0.62085    0.19516    0.00000</t>
  </si>
  <si>
    <t xml:space="preserve">  16 C1    DXY       0.17908    0.61335   -0.26613    0.60200    0.00000</t>
  </si>
  <si>
    <t xml:space="preserve">  17 C1    DXZ      -0.26687    0.50589   -0.15393   -0.72983    0.00000</t>
  </si>
  <si>
    <t xml:space="preserve">  18 C1    DYZ      -0.13035   -0.30575    0.54072    0.08110    0.00000</t>
  </si>
  <si>
    <t xml:space="preserve">  Eigenvalues:       3.02668    3.02668   24.25876</t>
  </si>
  <si>
    <t xml:space="preserve">         (ev):      82.36031   82.36031  660.11460</t>
  </si>
  <si>
    <t xml:space="preserve">   1 C1    S         0.00000    0.00000    2.02307</t>
  </si>
  <si>
    <t xml:space="preserve">   2 C1    S         0.00000    0.00000   -2.14964</t>
  </si>
  <si>
    <t xml:space="preserve">   3 C1    PX       -0.65167   -1.06963    0.00000</t>
  </si>
  <si>
    <t xml:space="preserve">   4 C1    PY       -0.56789    0.72144    0.00000</t>
  </si>
  <si>
    <t xml:space="preserve">   5 C1    PZ        0.99999   -0.28735    0.00000</t>
  </si>
  <si>
    <t xml:space="preserve">   6 C1    S         0.00000    0.00000    0.34098</t>
  </si>
  <si>
    <t xml:space="preserve">   7 C1    PX        0.69497    1.14071    0.00000</t>
  </si>
  <si>
    <t xml:space="preserve">   8 C1    PY        0.60563   -0.76938    0.00000</t>
  </si>
  <si>
    <t xml:space="preserve">   9 C1    PZ       -1.06644    0.30644    0.00000</t>
  </si>
  <si>
    <t xml:space="preserve">  10 C1    S         0.00000    0.00000   -0.18495</t>
  </si>
  <si>
    <t xml:space="preserve">  11 C1    PX       -0.26894   -0.44143    0.00000</t>
  </si>
  <si>
    <t xml:space="preserve">  12 C1    PY       -0.23437    0.29773    0.00000</t>
  </si>
  <si>
    <t xml:space="preserve">  13 C1    PZ        0.41269   -0.11859    0.00000</t>
  </si>
  <si>
    <t xml:space="preserve">  14 C1    DZ**2     0.00000    0.00000   -0.00003</t>
  </si>
  <si>
    <t xml:space="preserve">  15 C1    DXX-YY    0.00000    0.00000    0.00013</t>
  </si>
  <si>
    <t xml:space="preserve">  16 C1    DXY       0.00000    0.00000   -0.00015</t>
  </si>
  <si>
    <t xml:space="preserve">  17 C1    DXZ       0.00000    0.00000   -0.00013</t>
  </si>
  <si>
    <t xml:space="preserve">  18 C1    DYZ       0.00000    0.00000   -0.00029</t>
  </si>
  <si>
    <t>Job type: Reading previous wavefunction</t>
  </si>
  <si>
    <t xml:space="preserve">  Quantum Mechanics Program CPU Time : 000:00:05.5</t>
  </si>
  <si>
    <t xml:space="preserve">  Quantum Mechanics Program Wall Time: 000:00:07.7</t>
  </si>
  <si>
    <t xml:space="preserve">  Eigenvalues:     -11.34578   -0.82915   -0.43843   -0.43843    0.01739</t>
  </si>
  <si>
    <t xml:space="preserve">         (ev):    -308.73438  -22.56231  -11.93023  -11.93023    0.47325</t>
  </si>
  <si>
    <t xml:space="preserve">   1 C1    S         0.56275   -0.12611    0.00000    0.00000    0.00000</t>
  </si>
  <si>
    <t xml:space="preserve">   2 C1    S         0.46696   -0.21437    0.00000    0.00000    0.00000</t>
  </si>
  <si>
    <t xml:space="preserve">   3 C1    PX        0.00000    0.00000    0.28898    0.00000    0.00000</t>
  </si>
  <si>
    <t xml:space="preserve">   4 C1    PY        0.00000    0.00000    0.00000    0.28898    0.00000</t>
  </si>
  <si>
    <t xml:space="preserve">   5 C1    PZ        0.00000    0.00000    0.00000    0.00000    0.17150</t>
  </si>
  <si>
    <t xml:space="preserve">   6 C1    S         0.00484    0.62671    0.00000    0.00000    0.00000</t>
  </si>
  <si>
    <t xml:space="preserve">   7 C1    PX        0.00000    0.00000    0.48308    0.00000    0.00000</t>
  </si>
  <si>
    <t xml:space="preserve">   8 C1    PY        0.00000    0.00000    0.00000    0.48308    0.00000</t>
  </si>
  <si>
    <t xml:space="preserve">   9 C1    PZ        0.00000    0.00000    0.00000    0.00000    0.29927</t>
  </si>
  <si>
    <t xml:space="preserve">  10 C1    S        -0.00051    0.50035    0.00000    0.00000    0.00000</t>
  </si>
  <si>
    <t xml:space="preserve">  11 C1    PX        0.00000    0.00000    0.41356    0.00000    0.00000</t>
  </si>
  <si>
    <t xml:space="preserve">  12 C1    PY        0.00000    0.00000    0.00000    0.41356    0.00000</t>
  </si>
  <si>
    <t xml:space="preserve">  13 C1    PZ        0.00000    0.00000    0.00000    0.00000    0.33673</t>
  </si>
  <si>
    <t xml:space="preserve">  14 C1    S         0.00031   -0.01236    0.00000    0.00000    0.00000</t>
  </si>
  <si>
    <t xml:space="preserve">  15 C1    PX        0.00000    0.00000    0.02769    0.00000    0.00000</t>
  </si>
  <si>
    <t xml:space="preserve">  16 C1    PY        0.00000    0.00000    0.00000    0.02769    0.00000</t>
  </si>
  <si>
    <t xml:space="preserve">  17 C1    PZ        0.00000    0.00000    0.00000    0.00000    0.49902</t>
  </si>
  <si>
    <t xml:space="preserve">  18 C1    DZ**2    -0.00127   -0.03091    0.00000    0.00000    0.00000</t>
  </si>
  <si>
    <t xml:space="preserve">  19 C1    DXX-YY    0.00000    0.00000    0.00000    0.00000    0.00000</t>
  </si>
  <si>
    <t xml:space="preserve">  20 C1    DXY       0.00000    0.00000    0.00000    0.00000    0.00000</t>
  </si>
  <si>
    <t xml:space="preserve">  21 C1    DXZ       0.00000    0.00000    0.00000    0.00000    0.00000</t>
  </si>
  <si>
    <t xml:space="preserve">  22 C1    DYZ       0.00000    0.00000    0.00000    0.00000    0.00000</t>
  </si>
  <si>
    <t xml:space="preserve">  Eigenvalues:       0.09884    0.12172    0.12172    0.15402    0.67580</t>
  </si>
  <si>
    <t xml:space="preserve">         (ev):       2.68956    3.31231    3.31231    4.19100   18.38944</t>
  </si>
  <si>
    <t xml:space="preserve">   1 C1    S         0.03223    0.00000    0.00000    0.00000    0.00000</t>
  </si>
  <si>
    <t xml:space="preserve">   2 C1    S         0.05084    0.00000    0.00000    0.00000    0.00000</t>
  </si>
  <si>
    <t xml:space="preserve">   3 C1    PX        0.00000   -0.09325    0.00000    0.00000   -0.22072</t>
  </si>
  <si>
    <t xml:space="preserve">   4 C1    PY        0.00000    0.00000   -0.09325    0.00000    0.00000</t>
  </si>
  <si>
    <t xml:space="preserve">   5 C1    PZ        0.00000    0.00000    0.00000   -0.16995    0.00000</t>
  </si>
  <si>
    <t xml:space="preserve">   6 C1    S        -0.07529    0.00000    0.00000    0.00000    0.00000</t>
  </si>
  <si>
    <t xml:space="preserve">   7 C1    PX        0.00000   -0.07018    0.00000    0.00000   -0.93141</t>
  </si>
  <si>
    <t xml:space="preserve">   8 C1    PY        0.00000    0.00000   -0.07018    0.00000    0.00000</t>
  </si>
  <si>
    <t xml:space="preserve">   9 C1    PZ        0.00000    0.00000    0.00000   -0.18310    0.00000</t>
  </si>
  <si>
    <t xml:space="preserve">  10 C1    S        -0.93614    0.00000    0.00000    0.00000    0.00000</t>
  </si>
  <si>
    <t xml:space="preserve">  11 C1    PX        0.00000   -0.48084    0.00000    0.00000    1.62179</t>
  </si>
  <si>
    <t xml:space="preserve">  12 C1    PY        0.00000    0.00000   -0.48084    0.00000    0.00000</t>
  </si>
  <si>
    <t xml:space="preserve">  13 C1    PZ        0.00000    0.00000    0.00000   -0.78956    0.00000</t>
  </si>
  <si>
    <t xml:space="preserve">  14 C1    S         1.52191    0.00000    0.00000    0.00000    0.00000</t>
  </si>
  <si>
    <t xml:space="preserve">  15 C1    PX        0.00000    1.22714    0.00000    0.00000   -0.67754</t>
  </si>
  <si>
    <t xml:space="preserve">  16 C1    PY        0.00000    0.00000    1.22714    0.00000    0.00000</t>
  </si>
  <si>
    <t xml:space="preserve">  17 C1    PZ        0.00000    0.00000    0.00000    1.15697    0.00000</t>
  </si>
  <si>
    <t xml:space="preserve">  18 C1    DZ**2     0.00235    0.00000    0.00000    0.00000    0.00000</t>
  </si>
  <si>
    <t xml:space="preserve">  Eigenvalues:       0.67580    0.73159    0.80195    1.49996    1.49996</t>
  </si>
  <si>
    <t xml:space="preserve">         (ev):      18.38944   19.90769   21.82213   40.81613   40.81613</t>
  </si>
  <si>
    <t xml:space="preserve">   1 C1    S         0.00000    0.00000    0.11735    0.00000    0.00000</t>
  </si>
  <si>
    <t xml:space="preserve">   2 C1    S         0.00000    0.00000    0.25930    0.00000    0.00000</t>
  </si>
  <si>
    <t xml:space="preserve">   4 C1    PY       -0.22072    0.00000    0.00000    0.00000    0.00000</t>
  </si>
  <si>
    <t xml:space="preserve">   5 C1    PZ        0.00000   -0.24166    0.00000    0.00000    0.00000</t>
  </si>
  <si>
    <t xml:space="preserve">   6 C1    S         0.00000    0.00000   -1.87743    0.00000    0.00000</t>
  </si>
  <si>
    <t xml:space="preserve">   8 C1    PY       -0.93141    0.00000    0.00000    0.00000    0.00000</t>
  </si>
  <si>
    <t xml:space="preserve">   2 N1    S         0.46876   -0.19762    0.00000    0.00000    0.00000</t>
  </si>
  <si>
    <t xml:space="preserve">   3 N1    PX        0.00000    0.00000    0.00000    0.12538    0.00000</t>
  </si>
  <si>
    <t xml:space="preserve">   4 N1    PY        0.00000    0.00000    0.00000    0.00000    0.12538</t>
  </si>
  <si>
    <t xml:space="preserve">   5 N1    PZ        0.00000    0.00000    0.12538    0.00000    0.00000</t>
  </si>
  <si>
    <t xml:space="preserve">   6 N1    S        -0.00090    0.54338    0.00000    0.00000    0.00000</t>
  </si>
  <si>
    <t xml:space="preserve">   7 N1    PX        0.00000    0.00000    0.00000    0.22286    0.00000</t>
  </si>
  <si>
    <t xml:space="preserve">   8 N1    PY        0.00000    0.00000    0.00000    0.00000    0.22286</t>
  </si>
  <si>
    <t xml:space="preserve">   9 N1    PZ        0.00000    0.00000    0.22286    0.00000    0.00000</t>
  </si>
  <si>
    <t xml:space="preserve">  10 N1    S         0.00130    0.54818    0.00000    0.00000    0.00000</t>
  </si>
  <si>
    <t xml:space="preserve">  11 N1    PX        0.00000    0.00000    0.00000    0.13323    0.00000</t>
  </si>
  <si>
    <t xml:space="preserve">  12 N1    PY        0.00000    0.00000    0.00000    0.00000    0.13323</t>
  </si>
  <si>
    <t xml:space="preserve">  13 N1    PZ        0.00000    0.00000    0.13323    0.00000    0.00000</t>
  </si>
  <si>
    <t xml:space="preserve">  14 N1    S        -0.00048    0.03412    0.00000    0.00000    0.00000</t>
  </si>
  <si>
    <t xml:space="preserve">  15 N1    PX        0.00000    0.00000    0.00000    0.77745    0.00000</t>
  </si>
  <si>
    <t xml:space="preserve">  16 N1    PY        0.00000    0.00000    0.00000    0.00000    0.77745</t>
  </si>
  <si>
    <t xml:space="preserve">  17 N1    PZ        0.00000    0.00000    0.77745    0.00000    0.00000</t>
  </si>
  <si>
    <t xml:space="preserve">  Eigenvalues:       0.16238    0.27329    0.27329    0.27329    1.07605</t>
  </si>
  <si>
    <t xml:space="preserve">         (ev):       4.41870    7.43667    7.43667    7.43667   29.28095</t>
  </si>
  <si>
    <t xml:space="preserve">   1 N1    S         0.03584    0.00000    0.00000    0.00000    0.00000</t>
  </si>
  <si>
    <t xml:space="preserve">   2 N1    S         0.05535    0.00000    0.00000    0.00000    0.00000</t>
  </si>
  <si>
    <t xml:space="preserve">   3 N1    PX        0.00000    0.00000   -0.21006    0.00000    0.00000</t>
  </si>
  <si>
    <t xml:space="preserve">   4 N1    PY        0.00000    0.00000    0.00000   -0.21006    0.00000</t>
  </si>
  <si>
    <t xml:space="preserve">   5 N1    PZ        0.00000   -0.21006    0.00000    0.00000   -0.26157</t>
  </si>
  <si>
    <t xml:space="preserve">   6 N1    S        -0.05224    0.00000    0.00000    0.00000    0.00000</t>
  </si>
  <si>
    <t xml:space="preserve">   7 N1    PX        0.00000    0.00000   -0.21163    0.00000    0.00000</t>
  </si>
  <si>
    <t xml:space="preserve">   8 N1    PY        0.00000    0.00000    0.00000   -0.21163    0.00000</t>
  </si>
  <si>
    <t xml:space="preserve">   9 N1    PZ        0.00000   -0.21163    0.00000    0.00000   -1.01872</t>
  </si>
  <si>
    <t xml:space="preserve">  10 N1    S        -1.10079    0.00000    0.00000    0.00000    0.00000</t>
  </si>
  <si>
    <t xml:space="preserve">  11 N1    PX        0.00000    0.00000   -0.94028    0.00000    0.00000</t>
  </si>
  <si>
    <t xml:space="preserve">  12 N1    PY        0.00000    0.00000    0.00000   -0.94028    0.00000</t>
  </si>
  <si>
    <t xml:space="preserve">  13 N1    PZ        0.00000   -0.94028    0.00000    0.00000    1.50824</t>
  </si>
  <si>
    <t xml:space="preserve">  14 N1    S         1.60292    0.00000    0.00000    0.00000    0.00000</t>
  </si>
  <si>
    <t xml:space="preserve">  15 N1    PX        0.00000    0.00000    1.04715    0.00000    0.00000</t>
  </si>
  <si>
    <t xml:space="preserve">  16 N1    PY        0.00000    0.00000    0.00000    1.04715    0.00000</t>
  </si>
  <si>
    <t xml:space="preserve">  17 N1    PZ        0.00000    1.04715    0.00000    0.00000   -0.63042</t>
  </si>
  <si>
    <t xml:space="preserve">  Eigenvalues:       1.07605    1.07605    1.21388    2.37542    2.37542</t>
  </si>
  <si>
    <t xml:space="preserve">         (ev):      29.28095   29.28095   33.03142   64.63844   64.63844</t>
  </si>
  <si>
    <t xml:space="preserve">   1 N1    S         0.00000    0.00000    0.12482    0.00000    0.00000</t>
  </si>
  <si>
    <t xml:space="preserve">   2 N1    S         0.00000    0.00000    0.26709    0.00000    0.00000</t>
  </si>
  <si>
    <t xml:space="preserve">   3 N1    PX       -0.26157    0.00000    0.00000    0.00000    0.00000</t>
  </si>
  <si>
    <t xml:space="preserve">   4 N1    PY        0.00000   -0.26157    0.00000    0.00000    0.00000</t>
  </si>
  <si>
    <t xml:space="preserve">   6 N1    S         0.00000    0.00000   -1.88152    0.00000    0.00000</t>
  </si>
  <si>
    <t xml:space="preserve">   7 N1    PX       -1.01872    0.00000    0.00000    0.00000    0.00000</t>
  </si>
  <si>
    <t xml:space="preserve">   8 N1    PY        0.00000   -1.01872    0.00000    0.00000    0.00000</t>
  </si>
  <si>
    <t xml:space="preserve">  10 N1    S         0.00000    0.00000    2.42082    0.00000    0.00000</t>
  </si>
  <si>
    <t xml:space="preserve">  11 N1    PX        1.50824    0.00000    0.00000    0.00000    0.00000</t>
  </si>
  <si>
    <t xml:space="preserve">  12 N1    PY        0.00000    1.50824    0.00000    0.00000    0.00000</t>
  </si>
  <si>
    <t xml:space="preserve">  14 N1    S         0.00000    0.00000   -0.98653    0.00000    0.00000</t>
  </si>
  <si>
    <t xml:space="preserve">  15 N1    PX       -0.63042    0.00000    0.00000    0.00000    0.00000</t>
  </si>
  <si>
    <t xml:space="preserve">  16 N1    PY        0.00000   -0.63042    0.00000    0.00000    0.00000</t>
  </si>
  <si>
    <t xml:space="preserve">  Eigenvalues:       2.37542    2.37542    2.37542    4.28742    4.28742</t>
  </si>
  <si>
    <t xml:space="preserve">         (ev):      64.63844   64.63844   64.63844  116.66664  116.66664</t>
  </si>
  <si>
    <t xml:space="preserve">   3 N1    PX        0.00000    0.00000    0.00000    0.00000    1.31201</t>
  </si>
  <si>
    <t xml:space="preserve">   5 N1    PZ        0.00000    0.00000    0.00000    1.31201    0.00000</t>
  </si>
  <si>
    <t xml:space="preserve">   7 N1    PX        0.00000    0.00000    0.00000    0.00000   -1.50770</t>
  </si>
  <si>
    <t xml:space="preserve">   9 N1    PZ        0.00000    0.00000    0.00000   -1.50770    0.00000</t>
  </si>
  <si>
    <t xml:space="preserve">  11 N1    PX        0.00000    0.00000    0.00000    0.00000    0.81122</t>
  </si>
  <si>
    <t xml:space="preserve">  13 N1    PZ        0.00000    0.00000    0.00000    0.81122    0.00000</t>
  </si>
  <si>
    <t xml:space="preserve">  15 N1    PX        0.00000    0.00000    0.00000    0.00000   -0.27854</t>
  </si>
  <si>
    <t xml:space="preserve">  17 N1    PZ        0.00000    0.00000    0.00000   -0.27854    0.00000</t>
  </si>
  <si>
    <t xml:space="preserve">  Eigenvalues:       4.28742   36.59008</t>
  </si>
  <si>
    <t xml:space="preserve">         (ev):     116.66664  995.66704</t>
  </si>
  <si>
    <t xml:space="preserve">   1 N1    S         0.00000   -2.14477</t>
  </si>
  <si>
    <t xml:space="preserve">   2 N1    S         0.00000    2.25310</t>
  </si>
  <si>
    <t xml:space="preserve">   4 N1    PY        1.31201    0.00000</t>
  </si>
  <si>
    <t xml:space="preserve">   6 N1    S         0.00000   -0.31996</t>
  </si>
  <si>
    <t xml:space="preserve">   8 N1    PY       -1.50770    0.00000</t>
  </si>
  <si>
    <t xml:space="preserve">  10 N1    S         0.00000    0.27245</t>
  </si>
  <si>
    <t xml:space="preserve">  12 N1    PY        0.81122    0.00000</t>
  </si>
  <si>
    <t xml:space="preserve">  14 N1    S         0.00000   -0.10271</t>
  </si>
  <si>
    <t xml:space="preserve">  16 N1    PY       -0.27854    0.00000</t>
  </si>
  <si>
    <t xml:space="preserve">  Properties Program CPU Time : 000:00:00.3</t>
  </si>
  <si>
    <t xml:space="preserve">  Calculation started: Sun Sep 18 10:11:46 2005  </t>
  </si>
  <si>
    <t xml:space="preserve">  Number of electrons:         8</t>
  </si>
  <si>
    <t xml:space="preserve">  Spin multiplicity:  3</t>
  </si>
  <si>
    <t xml:space="preserve">  Cannot project a large basis set onto a small basis set</t>
  </si>
  <si>
    <t xml:space="preserve">     1    -74.3936572   0.00000   0.00000</t>
  </si>
  <si>
    <t xml:space="preserve">  E(HF)  =     -74.3936572 a.u.</t>
  </si>
  <si>
    <t xml:space="preserve">  Electrons:           8</t>
  </si>
  <si>
    <t xml:space="preserve">  1 O  O1           0.0000000     0.0000000     0.0000000</t>
  </si>
  <si>
    <t xml:space="preserve">  Eigenvalues:     -20.57421   -1.37751   -0.67292   -0.67292   -0.58557</t>
  </si>
  <si>
    <t xml:space="preserve">         (ev):    -559.85293  -37.48397  -18.31097  -18.31097  -15.93415</t>
  </si>
  <si>
    <t xml:space="preserve">   1 O1    S         0.98221    0.25743    0.00000    0.00000    0.00000</t>
  </si>
  <si>
    <t xml:space="preserve">   2 O1    S         0.09244   -0.27963    0.00000    0.00000    0.00000</t>
  </si>
  <si>
    <t xml:space="preserve">   3 O1    PX        0.00000    0.00000   -0.53584   -0.20285    0.01712</t>
  </si>
  <si>
    <t xml:space="preserve">   4 O1    PY        0.00000    0.00000   -0.14411    0.41272    0.36201</t>
  </si>
  <si>
    <t xml:space="preserve">   5 O1    PZ        0.00000    0.00000    0.14384   -0.34219    0.42647</t>
  </si>
  <si>
    <t xml:space="preserve">   6 O1    S        -0.02385   -0.79477    0.00000    0.00000    0.00000</t>
  </si>
  <si>
    <t xml:space="preserve">   7 O1    PX        0.00000    0.00000   -0.54400   -0.20594    0.01822</t>
  </si>
  <si>
    <t xml:space="preserve">   8 O1    PY        0.00000    0.00000   -0.14630    0.41900    0.38508</t>
  </si>
  <si>
    <t xml:space="preserve">   9 O1    PZ        0.00000    0.00000    0.14603   -0.34740    0.45365</t>
  </si>
  <si>
    <t xml:space="preserve">  Eigenvalues:       1.62941    1.62941    1.69848    2.42705</t>
  </si>
  <si>
    <t xml:space="preserve">         (ev):      44.33858   44.33858   46.21815   66.04339</t>
  </si>
  <si>
    <t xml:space="preserve">   1 O1    S         0.00000    0.00000    0.00000   -0.12923</t>
  </si>
  <si>
    <t xml:space="preserve">   2 O1    S         0.00000    0.00000    0.00000    1.46685</t>
  </si>
  <si>
    <t xml:space="preserve">   3 O1    PX       -0.26470    0.96517    0.03087    0.00000</t>
  </si>
  <si>
    <t xml:space="preserve">   4 O1    PY       -0.73092   -0.22102    0.65261    0.00000</t>
  </si>
  <si>
    <t xml:space="preserve">   5 O1    PZ        0.63107    0.14885    0.76882    0.00000</t>
  </si>
  <si>
    <t xml:space="preserve">   6 O1    S         0.00000    0.00000    0.00000   -1.25794</t>
  </si>
  <si>
    <t xml:space="preserve">   7 O1    PX        0.26337   -0.96031   -0.03024    0.00000</t>
  </si>
  <si>
    <t xml:space="preserve">   8 O1    PY        0.72724    0.21991   -0.63926    0.00000</t>
  </si>
  <si>
    <t xml:space="preserve">   9 O1    PZ       -0.62789   -0.14810   -0.75310    0.00000</t>
  </si>
  <si>
    <t xml:space="preserve">  Eigenvalues:     -20.50307   -1.04821   -0.49178    0.17154    0.17154</t>
  </si>
  <si>
    <t xml:space="preserve">         (ev):    -557.91708  -28.52319  -13.38214    4.66780    4.66780</t>
  </si>
  <si>
    <t xml:space="preserve">   1 O1    S         0.98351    0.25019    0.00000    0.00000    0.00000</t>
  </si>
  <si>
    <t xml:space="preserve">   2 O1    S         0.08816   -0.24291    0.00000    0.00000    0.00000</t>
  </si>
  <si>
    <t xml:space="preserve">   3 O1    PX        0.00000    0.00000   -0.01646    0.34460   -0.25302</t>
  </si>
  <si>
    <t xml:space="preserve">   4 O1    PY        0.00000    0.00000   -0.34794    0.18616    0.26785</t>
  </si>
  <si>
    <t xml:space="preserve">   5 O1    PZ        0.00000    0.00000   -0.40989   -0.17186   -0.21720</t>
  </si>
  <si>
    <t xml:space="preserve">   6 O1    S        -0.02435   -0.82614    0.00000    0.00000    0.00000</t>
  </si>
  <si>
    <t xml:space="preserve">   7 O1    PX        0.00000    0.00000   -0.01886    0.57639   -0.42322</t>
  </si>
  <si>
    <t xml:space="preserve">   8 O1    PY        0.00000    0.00000   -0.39869    0.31139    0.44802</t>
  </si>
  <si>
    <t xml:space="preserve">   9 O1    PZ        0.00000    0.00000   -0.46969   -0.28746   -0.36330</t>
  </si>
  <si>
    <t xml:space="preserve">  Eigenvalues:       1.75005    1.86131    1.86131    2.55156</t>
  </si>
  <si>
    <t xml:space="preserve">         (ev):      47.62142   50.64892   50.64892   69.43155</t>
  </si>
  <si>
    <t xml:space="preserve">   1 O1    S         0.00000    0.00000    0.00000   -0.13347</t>
  </si>
  <si>
    <t xml:space="preserve">   2 O1    S         0.00000    0.00000    0.00000    1.47364</t>
  </si>
  <si>
    <t xml:space="preserve">   3 O1    PX       -0.03123   -0.36792   -1.00587    0.00000</t>
  </si>
  <si>
    <t xml:space="preserve">   4 O1    PY       -0.66022   -0.75992    0.30055    0.00000</t>
  </si>
  <si>
    <t xml:space="preserve">   5 O1    PZ       -0.77778    0.65983   -0.21473    0.00000</t>
  </si>
  <si>
    <t xml:space="preserve">   6 O1    S         0.00000    0.00000    0.00000   -1.23756</t>
  </si>
  <si>
    <t xml:space="preserve">   7 O1    PX        0.02984    0.31079    0.84969    0.00000</t>
  </si>
  <si>
    <t xml:space="preserve">   8 O1    PY        0.63086    0.64193   -0.25388    0.00000</t>
  </si>
  <si>
    <t xml:space="preserve">   9 O1    PZ        0.74320   -0.55737    0.18139    0.00000</t>
  </si>
  <si>
    <t xml:space="preserve">  Properties Program Wall Time: 000:00:00.5</t>
  </si>
  <si>
    <t xml:space="preserve">  Calculation started: Sun Sep 18 10:13:52 2005  </t>
  </si>
  <si>
    <t xml:space="preserve">     1    -74.7839336   0.00000   0.00000</t>
  </si>
  <si>
    <t xml:space="preserve">  E(HF)  =     -74.7839336 a.u.</t>
  </si>
  <si>
    <t xml:space="preserve">  Fast HF Program CPU Time : 000:00:00.2</t>
  </si>
  <si>
    <t xml:space="preserve">  Eigenvalues:     -20.71532   -1.40817   -0.70034   -0.70034   -0.60402</t>
  </si>
  <si>
    <t xml:space="preserve">         (ev):    -563.69281  -38.31831  -19.05722  -19.05722  -16.43629</t>
  </si>
  <si>
    <t xml:space="preserve">   1 O1    S        -0.99403   -0.23426    0.00000    0.00000    0.00000</t>
  </si>
  <si>
    <t xml:space="preserve">   2 O1    S        -0.02333    0.58500    0.00000    0.00000    0.00000</t>
  </si>
  <si>
    <t xml:space="preserve">   3 O1    PX        0.00000    0.00000    0.71301   -0.05346    0.02127</t>
  </si>
  <si>
    <t xml:space="preserve">   4 O1    PY        0.00000    0.00000   -0.05490   -0.54277    0.44956</t>
  </si>
  <si>
    <t xml:space="preserve">   5 O1    PZ        0.00000    0.00000    0.01797    0.46288    0.52961</t>
  </si>
  <si>
    <t xml:space="preserve">   6 O1    S        -0.00489    0.47715    0.00000    0.00000    0.00000</t>
  </si>
  <si>
    <t xml:space="preserve">   7 O1    PX        0.00000    0.00000    0.42533   -0.03189    0.01378</t>
  </si>
  <si>
    <t xml:space="preserve">   8 O1    PY        0.00000    0.00000   -0.03275   -0.32378    0.29138</t>
  </si>
  <si>
    <t xml:space="preserve">   9 O1    PZ        0.00000    0.00000    0.01072    0.27612    0.34326</t>
  </si>
  <si>
    <t xml:space="preserve">  10 O1    DXX       0.00463    0.02280    0.00000    0.00000    0.00000</t>
  </si>
  <si>
    <t xml:space="preserve">  11 O1    DYY       0.00475    0.01009    0.00000    0.00000    0.00000</t>
  </si>
  <si>
    <t xml:space="preserve">  12 O1    DZZ       0.00480    0.00516    0.00000    0.00000    0.00000</t>
  </si>
  <si>
    <t xml:space="preserve">  13 O1    DXY       0.00001   -0.00070    0.00000    0.00000    0.00000</t>
  </si>
  <si>
    <t xml:space="preserve">  14 O1    DXZ       0.00001   -0.00082    0.00000    0.00000    0.00000</t>
  </si>
  <si>
    <t xml:space="preserve">  15 O1    DYZ       0.00017   -0.01732    0.00000    0.00000    0.00000</t>
  </si>
  <si>
    <t xml:space="preserve">  Eigenvalues:       0.87791    1.03618    1.03618    1.09587    1.94345</t>
  </si>
  <si>
    <t xml:space="preserve">         (ev):      23.88908   28.19581   28.19581   29.82013   52.88411</t>
  </si>
  <si>
    <t xml:space="preserve">   1 O1    S        -0.02729    0.00000    0.00000    0.00000    0.00000</t>
  </si>
  <si>
    <t xml:space="preserve">   2 O1    S        -1.30064    0.00000    0.00000    0.00000    0.00000</t>
  </si>
  <si>
    <t xml:space="preserve">   3 O1    PX        0.00000   -0.88198   -0.21370   -0.02826    0.00000</t>
  </si>
  <si>
    <t xml:space="preserve">   4 O1    PY        0.00000    0.18047   -0.66848   -0.59740    0.00000</t>
  </si>
  <si>
    <t xml:space="preserve">   5 O1    PZ        0.00000   -0.11777    0.57602   -0.70378    0.00000</t>
  </si>
  <si>
    <t xml:space="preserve">   6 O1    S         2.29341    0.00000    0.00000    0.00000    0.00000</t>
  </si>
  <si>
    <t xml:space="preserve">   7 O1    PX        0.00000    1.04352    0.25284    0.03257    0.00000</t>
  </si>
  <si>
    <t xml:space="preserve">   8 O1    PY        0.00000   -0.21352    0.79092    0.68854    0.00000</t>
  </si>
  <si>
    <t xml:space="preserve">   9 O1    PZ        0.00000    0.13934   -0.68152    0.81116    0.00000</t>
  </si>
  <si>
    <t xml:space="preserve">  10 O1    DXX      -0.45200    0.00000    0.00000    0.00000    0.86521</t>
  </si>
  <si>
    <t xml:space="preserve">  11 O1    DYY      -0.44912    0.00000    0.00000    0.00000   -0.50305</t>
  </si>
  <si>
    <t xml:space="preserve">  12 O1    DZZ      -0.44800    0.00000    0.00000    0.00000   -0.36216</t>
  </si>
  <si>
    <t xml:space="preserve">  13 O1    DXY       0.00016    0.00000    0.00000    0.00000   -0.01839</t>
  </si>
  <si>
    <t xml:space="preserve">  14 O1    DXZ       0.00019    0.00000    0.00000    0.00000   -0.02451</t>
  </si>
  <si>
    <t xml:space="preserve">  15 O1    DYZ       0.00393    0.00000    0.00000    0.00000    0.49381</t>
  </si>
  <si>
    <t xml:space="preserve">  Eigenvalues:       1.94345    1.99978    1.99978    2.01951    3.50843</t>
  </si>
  <si>
    <t xml:space="preserve">         (ev):      52.88412   54.41690   54.41690   54.95380   95.46937</t>
  </si>
  <si>
    <t xml:space="preserve">   1 O1    S         0.00000    0.00000    0.00000    0.00964   -0.39785</t>
  </si>
  <si>
    <t xml:space="preserve">   2 O1    S         0.00000    0.00000    0.00000   -0.02697    0.69578</t>
  </si>
  <si>
    <t xml:space="preserve">   3 O1    PX        0.00000    0.00000    0.00000    0.00000    0.00000</t>
  </si>
  <si>
    <t xml:space="preserve">   4 O1    PY        0.00000    0.00000    0.00000    0.00000    0.00000</t>
  </si>
  <si>
    <t xml:space="preserve">   5 O1    PZ        0.00000    0.00000    0.00000    0.00000    0.00000</t>
  </si>
  <si>
    <t xml:space="preserve">   6 O1    S         0.00000    0.00000    0.00000   -0.02728    2.15189</t>
  </si>
  <si>
    <t xml:space="preserve">   7 O1    PX        0.00000    0.00000    0.00000    0.00000    0.00000</t>
  </si>
  <si>
    <t xml:space="preserve">   8 O1    PY        0.00000    0.00000    0.00000    0.00000    0.00000</t>
  </si>
  <si>
    <t xml:space="preserve">   9 O1    PZ        0.00000    0.00000    0.00000    0.00000    0.00000</t>
  </si>
  <si>
    <t xml:space="preserve">  10 O1    DXX       0.00159    0.00039   -0.05297    0.51316   -1.29550</t>
  </si>
  <si>
    <t xml:space="preserve">  11 O1    DYY       0.02522    0.85394    0.02848   -0.11284   -1.30369</t>
  </si>
  <si>
    <t xml:space="preserve">  12 O1    DZZ      -0.02681   -0.85433    0.02449   -0.35618   -1.30687</t>
  </si>
  <si>
    <t xml:space="preserve">  13 O1    DXY      -0.76205    0.02809   -0.64573   -0.03427   -0.00045</t>
  </si>
  <si>
    <t xml:space="preserve">  14 O1    DXZ       0.64679   -0.01419   -0.76107   -0.04037   -0.00053</t>
  </si>
  <si>
    <t xml:space="preserve">  15 O1    DYZ       0.00588    0.16213    0.03137   -0.85347   -0.01117</t>
  </si>
  <si>
    <t xml:space="preserve">  Eigenvalues:     -20.63796   -1.07068   -0.51527    0.12866    0.12866</t>
  </si>
  <si>
    <t xml:space="preserve">         (ev):    -561.58760  -29.13459  -14.02119    3.50101    3.50101</t>
  </si>
  <si>
    <t xml:space="preserve">   1 O1    S         0.99563   -0.22767    0.00000    0.00000    0.00000</t>
  </si>
  <si>
    <t xml:space="preserve">   2 O1    S         0.01795    0.51975    0.00000    0.00000    0.00000</t>
  </si>
  <si>
    <t xml:space="preserve">   3 O1    PX        0.00000    0.00000    0.02019    0.27839   -0.41429</t>
  </si>
  <si>
    <t xml:space="preserve">   4 O1    PY        0.00000    0.00000    0.42679    0.31048    0.22054</t>
  </si>
  <si>
    <t xml:space="preserve">   5 O1    PZ        0.00000    0.00000    0.50279   -0.27472   -0.17057</t>
  </si>
  <si>
    <t xml:space="preserve">   6 O1    S         0.00225    0.55990    0.00000    0.00000    0.00000</t>
  </si>
  <si>
    <t xml:space="preserve">   7 O1    PX        0.00000    0.00000    0.01500    0.36315   -0.54044</t>
  </si>
  <si>
    <t xml:space="preserve">   8 O1    PY        0.00000    0.00000    0.31705    0.40501    0.28769</t>
  </si>
  <si>
    <t xml:space="preserve">   9 O1    PZ        0.00000    0.00000    0.37351   -0.35838   -0.22251</t>
  </si>
  <si>
    <t xml:space="preserve">  10 O1    DXX      -0.00347   -0.00910    0.00000    0.00000    0.00000</t>
  </si>
  <si>
    <t xml:space="preserve">  11 O1    DYY      -0.00297    0.00773    0.00000    0.00000    0.00000</t>
  </si>
  <si>
    <t xml:space="preserve">  12 O1    DZZ      -0.00278    0.01427    0.00000    0.00000    0.00000</t>
  </si>
  <si>
    <t xml:space="preserve">  13 O1    DXY       0.00003    0.00092    0.00000    0.00000    0.00000</t>
  </si>
  <si>
    <t xml:space="preserve">  14 O1    DXZ       0.00003    0.00109    0.00000    0.00000    0.00000</t>
  </si>
  <si>
    <t xml:space="preserve">  15 O1    DYZ       0.00068    0.02295    0.00000    0.00000    0.00000</t>
  </si>
  <si>
    <t xml:space="preserve">  Eigenvalues:       0.94276    1.14094    1.25721    1.25721    2.09735</t>
  </si>
  <si>
    <t xml:space="preserve">         (ev):      25.65371   31.04648   34.21050   34.21050   57.07169</t>
  </si>
  <si>
    <t xml:space="preserve">   1 O1    S         0.02564    0.00000    0.00000    0.00000   -0.00199</t>
  </si>
  <si>
    <t xml:space="preserve">   2 O1    S         1.31236    0.00000    0.00000    0.00000    0.01981</t>
  </si>
  <si>
    <t xml:space="preserve">   3 O1    PX        0.00000   -0.02904    1.04191    0.00881    0.00000</t>
  </si>
  <si>
    <t xml:space="preserve">   4 O1    PY        0.00000   -0.61388   -0.01392   -0.79488    0.00000</t>
  </si>
  <si>
    <t xml:space="preserve">   5 O1    PZ        0.00000   -0.72319   -0.03002    0.67437    0.00000</t>
  </si>
  <si>
    <t xml:space="preserve">   6 O1    S        -2.30908    0.00000    0.00000    0.00000   -0.02175</t>
  </si>
  <si>
    <t xml:space="preserve">   7 O1    PX        0.00000    0.03203   -0.95435   -0.00807    0.00000</t>
  </si>
  <si>
    <t xml:space="preserve">   8 O1    PY        0.00000    0.67711    0.01275    0.72807    0.00000</t>
  </si>
  <si>
    <t xml:space="preserve">   9 O1    PZ        0.00000    0.79768    0.02750   -0.61769    0.00000</t>
  </si>
  <si>
    <t xml:space="preserve">  10 O1    DXX       0.46935    0.00000    0.00000    0.00000    0.51278</t>
  </si>
  <si>
    <t xml:space="preserve">  11 O1    DYY       0.47484    0.00000    0.00000    0.00000   -0.11314</t>
  </si>
  <si>
    <t xml:space="preserve">  12 O1    DZZ       0.47697    0.00000    0.00000    0.00000   -0.35645</t>
  </si>
  <si>
    <t xml:space="preserve">  13 O1    DXY       0.00030    0.00000    0.00000    0.00000   -0.03427</t>
  </si>
  <si>
    <t xml:space="preserve">  14 O1    DXZ       0.00035    0.00000    0.00000    0.00000   -0.04037</t>
  </si>
  <si>
    <t xml:space="preserve">  15 O1    DYZ       0.00748    0.00000    0.00000    0.00000   -0.85336</t>
  </si>
  <si>
    <t xml:space="preserve">  Eigenvalues:       2.10612    2.10612    2.13805    2.13805    3.59359</t>
  </si>
  <si>
    <t xml:space="preserve">         (ev):      57.31053   57.31053   58.17935   58.17935   97.78660</t>
  </si>
  <si>
    <t xml:space="preserve">   1 O1    S         0.00000    0.00000    0.00000    0.00000    0.39788</t>
  </si>
  <si>
    <t xml:space="preserve">   2 O1    S         0.00000    0.00000    0.00000    0.00000   -0.72535</t>
  </si>
  <si>
    <t xml:space="preserve">   6 O1    S         0.00000    0.00000    0.00000    0.00000   -2.11494</t>
  </si>
  <si>
    <t xml:space="preserve">  10 O1    DXX      -0.00005   -0.05297    0.86520   -0.00439    1.28963</t>
  </si>
  <si>
    <t xml:space="preserve">  11 O1    DYY       0.85415    0.02131   -0.50313   -0.02359    1.29454</t>
  </si>
  <si>
    <t xml:space="preserve">  12 O1    DZZ      -0.85409    0.03166   -0.36207    0.02799    1.29644</t>
  </si>
  <si>
    <t xml:space="preserve">  13 O1    DXY       0.02267   -0.64595   -0.01592    0.76211    0.00027</t>
  </si>
  <si>
    <t xml:space="preserve">  14 O1    DXZ      -0.02058   -0.76093   -0.02660   -0.64671    0.00032</t>
  </si>
  <si>
    <t xml:space="preserve">  15 O1    DYZ       0.16238    0.03001    0.49379   -0.00748    0.00668</t>
  </si>
  <si>
    <t xml:space="preserve">  Calculation started: Sun Sep 18 10:14:52 2005  </t>
  </si>
  <si>
    <t xml:space="preserve">     1    -74.8052114   0.00000   0.00000</t>
  </si>
  <si>
    <t xml:space="preserve">  E(HF)  =     -74.8052114 a.u.</t>
  </si>
  <si>
    <t xml:space="preserve">  Fast HF Program Wall Time: 000:00:00.4</t>
  </si>
  <si>
    <t xml:space="preserve">  Eigenvalues:     -20.69884   -1.41013   -0.70282   -0.70282   -0.60617</t>
  </si>
  <si>
    <t xml:space="preserve">         (ev):    -563.24447  -38.37167  -19.12465  -19.12465  -16.49463</t>
  </si>
  <si>
    <t xml:space="preserve">   1 O1    S         0.55059    0.13007    0.00000    0.00000    0.00000</t>
  </si>
  <si>
    <t xml:space="preserve">   2 O1    S         0.47176    0.21945    0.00000    0.00000    0.00000</t>
  </si>
  <si>
    <t xml:space="preserve">   3 O1    PX        0.00000    0.00000    0.32078   -0.00161    0.00961</t>
  </si>
  <si>
    <t xml:space="preserve">   4 O1    PY        0.00000    0.00000   -0.00756   -0.24475    0.20379</t>
  </si>
  <si>
    <t xml:space="preserve">   5 O1    PZ        0.00000    0.00000   -0.00642    0.20758    0.24035</t>
  </si>
  <si>
    <t xml:space="preserve">   6 O1    S         0.00765   -0.67132    0.00000    0.00000    0.00000</t>
  </si>
  <si>
    <t xml:space="preserve">   7 O1    PX        0.00000    0.00000    0.50101   -0.00252    0.01462</t>
  </si>
  <si>
    <t xml:space="preserve">   8 O1    PY        0.00000    0.00000   -0.01181   -0.38226    0.31000</t>
  </si>
  <si>
    <t xml:space="preserve">   9 O1    PZ        0.00000    0.00000   -0.01003    0.32422    0.36561</t>
  </si>
  <si>
    <t xml:space="preserve">  10 O1    S        -0.00061   -0.45343    0.00000    0.00000    0.00000</t>
  </si>
  <si>
    <t xml:space="preserve">  11 O1    PX        0.00000    0.00000    0.39178   -0.00197    0.01291</t>
  </si>
  <si>
    <t xml:space="preserve">  12 O1    PY        0.00000    0.00000   -0.00923   -0.29892    0.27363</t>
  </si>
  <si>
    <t xml:space="preserve">  13 O1    PZ        0.00000    0.00000   -0.00784    0.25353    0.32271</t>
  </si>
  <si>
    <t xml:space="preserve">  14 O1    DZ**2    -0.00013    0.00662    0.00000    0.00000    0.00000</t>
  </si>
  <si>
    <t xml:space="preserve">  15 O1    DXX-YY    0.00012   -0.00643    0.00000    0.00000    0.00000</t>
  </si>
  <si>
    <t xml:space="preserve">  16 O1    DXY      -0.00001    0.00061    0.00000    0.00000    0.00000</t>
  </si>
  <si>
    <t xml:space="preserve">  17 O1    DXZ      -0.00001    0.00072    0.00000    0.00000    0.00000</t>
  </si>
  <si>
    <t xml:space="preserve">  18 O1    DYZ      -0.00029    0.01520    0.00000    0.00000    0.00000</t>
  </si>
  <si>
    <t xml:space="preserve">  Eigenvalues:       0.89121    0.89121    0.94485    1.01087    2.99336</t>
  </si>
  <si>
    <t xml:space="preserve">         (ev):      24.25110   24.25110   25.71057   27.50707   81.45359</t>
  </si>
  <si>
    <t xml:space="preserve">   1 O1    S         0.00000    0.00000    0.00000    0.11481    0.00000</t>
  </si>
  <si>
    <t xml:space="preserve">   2 O1    S         0.00000    0.00000    0.00000    0.23457    0.00000</t>
  </si>
  <si>
    <t xml:space="preserve">   3 O1    PX       -0.22842   -0.00271   -0.00711    0.00000    0.00000</t>
  </si>
  <si>
    <t xml:space="preserve">   4 O1    PY        0.00657   -0.17425   -0.15071    0.00000    0.00000</t>
  </si>
  <si>
    <t xml:space="preserve">   5 O1    PZ        0.00356    0.14786   -0.17775    0.00000    0.00000</t>
  </si>
  <si>
    <t xml:space="preserve">   6 O1    S         0.00000    0.00000    0.00000   -1.52906    0.00000</t>
  </si>
  <si>
    <t xml:space="preserve">   7 O1    PX       -0.78126   -0.00927   -0.02436    0.00000    0.00000</t>
  </si>
  <si>
    <t xml:space="preserve">   8 O1    PY        0.02248   -0.59599   -0.51652    0.00000    0.00000</t>
  </si>
  <si>
    <t xml:space="preserve">   9 O1    PZ        0.01218    0.50571   -0.60918    0.00000    0.00000</t>
  </si>
  <si>
    <t xml:space="preserve">  10 O1    S         0.00000    0.00000    0.00000    1.49101    0.00000</t>
  </si>
  <si>
    <t xml:space="preserve">  11 O1    PX        1.16777    0.01385    0.03534    0.00000    0.00000</t>
  </si>
  <si>
    <t xml:space="preserve">  12 O1    PY       -0.03361    0.89083    0.74928    0.00000    0.00000</t>
  </si>
  <si>
    <t xml:space="preserve">  13 O1    PZ       -0.01821   -0.75588    0.88369    0.00000    0.00000</t>
  </si>
  <si>
    <t xml:space="preserve">  14 O1    DZ**2     0.00000    0.00000    0.00000    0.00347    0.36167</t>
  </si>
  <si>
    <t xml:space="preserve">  15 O1    DXX-YY    0.00000    0.00000    0.00000   -0.00337   -0.79026</t>
  </si>
  <si>
    <t xml:space="preserve">  16 O1    DXY       0.00000    0.00000    0.00000    0.00032    0.01785</t>
  </si>
  <si>
    <t xml:space="preserve">  17 O1    DXZ       0.00000    0.00000    0.00000    0.00038    0.02482</t>
  </si>
  <si>
    <t xml:space="preserve">  18 O1    DYZ       0.00000    0.00000    0.00000    0.00798   -0.49371</t>
  </si>
  <si>
    <t xml:space="preserve">  Eigenvalues:       2.99336    3.06163    3.06163    3.08577    5.13242</t>
  </si>
  <si>
    <t xml:space="preserve">         (ev):      81.45359   83.31125   83.31125   83.96801  139.66027</t>
  </si>
  <si>
    <t xml:space="preserve">   1 O1    S         0.00000    0.00000    0.00000   -0.00367    0.00000</t>
  </si>
  <si>
    <t xml:space="preserve">   2 O1    S         0.00000    0.00000    0.00000   -0.00546    0.00000</t>
  </si>
  <si>
    <t xml:space="preserve">   3 O1    PX        0.00000    0.00000    0.00000    0.00000    1.26508</t>
  </si>
  <si>
    <t xml:space="preserve">   4 O1    PY        0.00000    0.00000    0.00000    0.00000   -0.03006</t>
  </si>
  <si>
    <t xml:space="preserve">   5 O1    PZ        0.00000    0.00000    0.00000    0.00000   -0.02511</t>
  </si>
  <si>
    <t xml:space="preserve">   6 O1    S         0.00000    0.00000    0.00000    0.02621    0.00000</t>
  </si>
  <si>
    <t xml:space="preserve">   7 O1    PX        0.00000    0.00000    0.00000    0.00000   -1.38120</t>
  </si>
  <si>
    <t xml:space="preserve">   8 O1    PY        0.00000    0.00000    0.00000    0.00000    0.03282</t>
  </si>
  <si>
    <t xml:space="preserve">   9 O1    PZ        0.00000    0.00000    0.00000    0.00000    0.02742</t>
  </si>
  <si>
    <t xml:space="preserve">  10 O1    S         0.00000    0.00000    0.00000   -0.00584    0.00000</t>
  </si>
  <si>
    <t xml:space="preserve">  11 O1    PX        0.00000    0.00000    0.00000    0.00000    0.53364</t>
  </si>
  <si>
    <t xml:space="preserve">  12 O1    PY        0.00000    0.00000    0.00000    0.00000   -0.01268</t>
  </si>
  <si>
    <t xml:space="preserve">  13 O1    PZ        0.00000    0.00000    0.00000    0.00000   -0.01059</t>
  </si>
  <si>
    <t xml:space="preserve">  14 O1    DZ**2     0.02693    0.85418   -0.02407    0.37175    0.00000</t>
  </si>
  <si>
    <t xml:space="preserve">  15 O1    DXX-YY    0.01311    0.49269    0.04705   -0.36099    0.00000</t>
  </si>
  <si>
    <t xml:space="preserve">  16 O1    DXY       0.76242   -0.02827    0.64531    0.03413    0.00000</t>
  </si>
  <si>
    <t xml:space="preserve">  17 O1    DXZ      -0.64636    0.01380    0.76144    0.04025    0.00000</t>
  </si>
  <si>
    <t xml:space="preserve">  18 O1    DYZ      -0.00619   -0.16321   -0.03134    0.85340    0.00000</t>
  </si>
  <si>
    <t xml:space="preserve">  Eigenvalues:       5.13242    5.20983   51.19851</t>
  </si>
  <si>
    <t xml:space="preserve">         (ev):     139.66027  141.76670 1393.18300</t>
  </si>
  <si>
    <t xml:space="preserve">   1 O1    S         0.00000    0.00000    2.24595</t>
  </si>
  <si>
    <t xml:space="preserve">   2 O1    S         0.00000    0.00000   -2.32234</t>
  </si>
  <si>
    <t xml:space="preserve">   3 O1    PX       -0.00668    0.03861    0.00000</t>
  </si>
  <si>
    <t xml:space="preserve">   4 O1    PY       -0.96523    0.81854    0.00000</t>
  </si>
  <si>
    <t xml:space="preserve">   5 O1    PZ        0.81868    0.96538    0.00000</t>
  </si>
  <si>
    <t xml:space="preserve">   6 O1    S         0.00000    0.00000    0.20117</t>
  </si>
  <si>
    <t xml:space="preserve">   7 O1    PX        0.00730   -0.04207    0.00000</t>
  </si>
  <si>
    <t xml:space="preserve">   8 O1    PY        1.05383   -0.89180    0.00000</t>
  </si>
  <si>
    <t xml:space="preserve">   9 O1    PZ       -0.89382   -1.05179    0.00000</t>
  </si>
  <si>
    <t xml:space="preserve">  10 O1    S         0.00000    0.00000   -0.12125</t>
  </si>
  <si>
    <t xml:space="preserve">  11 O1    PX       -0.00282    0.01616    0.00000</t>
  </si>
  <si>
    <t xml:space="preserve">  12 O1    PY       -0.40716    0.34269    0.00000</t>
  </si>
  <si>
    <t xml:space="preserve">  13 O1    PZ        0.34534    0.40417    0.00000</t>
  </si>
  <si>
    <t xml:space="preserve">  14 O1    DZ**2     0.00000    0.00000    0.00008</t>
  </si>
  <si>
    <t xml:space="preserve">  15 O1    DXX-YY    0.00000    0.00000   -0.00007</t>
  </si>
  <si>
    <t xml:space="preserve">  16 O1    DXY       0.00000    0.00000    0.00001</t>
  </si>
  <si>
    <t xml:space="preserve">  17 O1    DXZ       0.00000    0.00000    0.00001</t>
  </si>
  <si>
    <t xml:space="preserve">  18 O1    DYZ       0.00000    0.00000    0.00018</t>
  </si>
  <si>
    <t xml:space="preserve">  Eigenvalues:     -20.61930   -1.07012   -0.51620    0.12223    0.12223</t>
  </si>
  <si>
    <t xml:space="preserve">         (ev):    -561.07991  -29.11947  -14.04654    3.32605    3.32605</t>
  </si>
  <si>
    <t xml:space="preserve">   1 O1    S         0.55243    0.12256    0.00000    0.00000    0.00000</t>
  </si>
  <si>
    <t xml:space="preserve">   2 O1    S         0.47195    0.20591    0.00000    0.00000    0.00000</t>
  </si>
  <si>
    <t xml:space="preserve">   3 O1    PX        0.00000    0.00000   -0.00924   -0.00202   -0.23950</t>
  </si>
  <si>
    <t xml:space="preserve">   4 O1    PY        0.00000    0.00000   -0.19581   -0.18272    0.00627</t>
  </si>
  <si>
    <t xml:space="preserve">   5 O1    PZ        0.00000    0.00000   -0.23094    0.15500    0.00427</t>
  </si>
  <si>
    <t xml:space="preserve">   6 O1    S         0.00210   -0.59789    0.00000    0.00000    0.00000</t>
  </si>
  <si>
    <t xml:space="preserve">   7 O1    PX        0.00000    0.00000   -0.01374   -0.00261   -0.30947</t>
  </si>
  <si>
    <t xml:space="preserve">   8 O1    PY        0.00000    0.00000   -0.29126   -0.23610    0.00810</t>
  </si>
  <si>
    <t xml:space="preserve">   9 O1    PZ        0.00000    0.00000   -0.34352    0.20029    0.00551</t>
  </si>
  <si>
    <t xml:space="preserve">  10 O1    S         0.00035   -0.52371    0.00000    0.00000    0.00000</t>
  </si>
  <si>
    <t xml:space="preserve">  11 O1    PX        0.00000    0.00000   -0.01426   -0.00557   -0.66104</t>
  </si>
  <si>
    <t xml:space="preserve">  12 O1    PY        0.00000    0.00000   -0.30236   -0.50432    0.01729</t>
  </si>
  <si>
    <t xml:space="preserve">  13 O1    PZ        0.00000    0.00000   -0.35660    0.42783    0.01177</t>
  </si>
  <si>
    <t xml:space="preserve">  14 O1    DZ**2     0.00037   -0.00795    0.00000    0.00000    0.00000</t>
  </si>
  <si>
    <t xml:space="preserve">  15 O1    DXX-YY   -0.00036    0.00772    0.00000    0.00000    0.00000</t>
  </si>
  <si>
    <t xml:space="preserve">  16 O1    DXY       0.00003   -0.00073    0.00000    0.00000    0.00000</t>
  </si>
  <si>
    <t xml:space="preserve">  17 O1    DXZ       0.00004   -0.00086    0.00000    0.00000    0.00000</t>
  </si>
  <si>
    <t xml:space="preserve">  18 O1    DYZ       0.00084   -0.01826    0.00000    0.00000    0.00000</t>
  </si>
  <si>
    <t xml:space="preserve">  Eigenvalues:       0.98243    1.08526    1.08526    1.10710    3.19295</t>
  </si>
  <si>
    <t xml:space="preserve">         (ev):      26.73325   29.53142   29.53142   30.12582   86.88457</t>
  </si>
  <si>
    <t xml:space="preserve">   1 O1    S         0.00000    0.00000    0.00000    0.11932    0.00268</t>
  </si>
  <si>
    <t xml:space="preserve">   2 O1    S         0.00000    0.00000    0.00000    0.24416    0.00568</t>
  </si>
  <si>
    <t xml:space="preserve">   3 O1    PX       -0.00730    0.00139    0.26873    0.00000    0.00000</t>
  </si>
  <si>
    <t xml:space="preserve">   4 O1    PY       -0.15484    0.20503   -0.00636    0.00000    0.00000</t>
  </si>
  <si>
    <t xml:space="preserve">   5 O1    PZ       -0.18262   -0.17390   -0.00536    0.00000    0.00000</t>
  </si>
  <si>
    <t xml:space="preserve">   6 O1    S         0.00000    0.00000    0.00000   -1.55933   -0.02284</t>
  </si>
  <si>
    <t xml:space="preserve">   7 O1    PX       -0.02512    0.00471    0.91474    0.00000    0.00000</t>
  </si>
  <si>
    <t xml:space="preserve">   8 O1    PY       -0.53257    0.69794   -0.02164    0.00000    0.00000</t>
  </si>
  <si>
    <t xml:space="preserve">   9 O1    PZ       -0.62811   -0.59196   -0.01823    0.00000    0.00000</t>
  </si>
  <si>
    <t xml:space="preserve">  10 O1    S         0.00000    0.00000    0.00000    1.46784   -0.00176</t>
  </si>
  <si>
    <t xml:space="preserve">  11 O1    PX        0.03488   -0.00540   -1.04847    0.00000    0.00000</t>
  </si>
  <si>
    <t xml:space="preserve">  12 O1    PY        0.73943   -0.79996    0.02481    0.00000    0.00000</t>
  </si>
  <si>
    <t xml:space="preserve">  13 O1    PZ        0.87208    0.67850    0.02090    0.00000    0.00000</t>
  </si>
  <si>
    <t xml:space="preserve">  14 O1    DZ**2     0.00000    0.00000    0.00000   -0.00239    0.37174</t>
  </si>
  <si>
    <t xml:space="preserve">  15 O1    DXX-YY    0.00000    0.00000    0.00000    0.00232   -0.36097</t>
  </si>
  <si>
    <t xml:space="preserve">  16 O1    DXY       0.00000    0.00000    0.00000   -0.00022    0.03413</t>
  </si>
  <si>
    <t xml:space="preserve">  17 O1    DXZ       0.00000    0.00000    0.00000   -0.00026    0.04025</t>
  </si>
  <si>
    <t xml:space="preserve">  18 O1    DYZ       0.00000    0.00000    0.00000   -0.00549    0.85336</t>
  </si>
  <si>
    <t xml:space="preserve">  Eigenvalues:       3.20453    3.20453    3.24442    3.24442    5.25669</t>
  </si>
  <si>
    <t xml:space="preserve">         (ev):      87.19975   87.19976   88.28513   88.28513  143.04175</t>
  </si>
  <si>
    <t xml:space="preserve">   1 O1    S         0.00000    0.00000    0.00000    0.00000    0.00000</t>
  </si>
  <si>
    <t xml:space="preserve">   2 O1    S         0.00000    0.00000    0.00000    0.00000    0.00000</t>
  </si>
  <si>
    <t xml:space="preserve">   3 O1    PX        0.00000    0.00000    0.00000    0.00000   -0.03866</t>
  </si>
  <si>
    <t xml:space="preserve">   4 O1    PY        0.00000    0.00000    0.00000    0.00000   -0.81971</t>
  </si>
  <si>
    <t xml:space="preserve">   5 O1    PZ        0.00000    0.00000    0.00000    0.00000   -0.96676</t>
  </si>
  <si>
    <t xml:space="preserve">   6 O1    S         0.00000    0.00000    0.00000    0.00000    0.00000</t>
  </si>
  <si>
    <t xml:space="preserve">   7 O1    PX        0.00000    0.00000    0.00000    0.00000    0.04192</t>
  </si>
  <si>
    <t xml:space="preserve">   8 O1    PY        0.00000    0.00000    0.00000    0.00000    0.88867</t>
  </si>
  <si>
    <t xml:space="preserve">   9 O1    PZ        0.00000    0.00000    0.00000    0.00000    1.04809</t>
  </si>
  <si>
    <t xml:space="preserve">  10 O1    S         0.00000    0.00000    0.00000    0.00000    0.00000</t>
  </si>
  <si>
    <t xml:space="preserve">  11 O1    PX        0.00000    0.00000    0.00000    0.00000   -0.01603</t>
  </si>
  <si>
    <t xml:space="preserve">  12 O1    PY        0.00000    0.00000    0.00000    0.00000   -0.33991</t>
  </si>
  <si>
    <t xml:space="preserve">  13 O1    PZ        0.00000    0.00000    0.00000    0.00000   -0.40089</t>
  </si>
  <si>
    <t xml:space="preserve">  14 O1    DZ**2    -0.85402   -0.02927    0.36166   -0.02717    0.00000</t>
  </si>
  <si>
    <t xml:space="preserve">  15 O1    DXX-YY   -0.49297    0.04405   -0.79026   -0.01259    0.00000</t>
  </si>
  <si>
    <t xml:space="preserve">  16 O1    DXY       0.02434    0.64547    0.01735   -0.76243    0.00000</t>
  </si>
  <si>
    <t xml:space="preserve">  17 O1    DXZ      -0.01844    0.76135    0.02525    0.64634    0.00000</t>
  </si>
  <si>
    <t xml:space="preserve">  18 O1    DYZ       0.16339   -0.03034   -0.49371    0.00651    0.00000</t>
  </si>
  <si>
    <t xml:space="preserve">  Eigenvalues:       5.29947    5.29947   51.24454</t>
  </si>
  <si>
    <t xml:space="preserve">         (ev):     144.20596  144.20596 1394.43555</t>
  </si>
  <si>
    <t xml:space="preserve">   1 O1    S         0.00000    0.00000    2.24568</t>
  </si>
  <si>
    <t xml:space="preserve">   2 O1    S         0.00000    0.00000   -2.32256</t>
  </si>
  <si>
    <t xml:space="preserve">   3 O1    PX        0.00655   -1.27512    0.00000</t>
  </si>
  <si>
    <t xml:space="preserve">   4 O1    PY        0.97290    0.03015    0.00000</t>
  </si>
  <si>
    <t xml:space="preserve">   5 O1    PZ       -0.82518    0.02543    0.00000</t>
  </si>
  <si>
    <t xml:space="preserve">   6 O1    S         0.00000    0.00000    0.20096</t>
  </si>
  <si>
    <t xml:space="preserve">   7 O1    PX       -0.00696    1.35522    0.00000</t>
  </si>
  <si>
    <t xml:space="preserve">   8 O1    PY       -1.03401   -0.03204    0.00000</t>
  </si>
  <si>
    <t xml:space="preserve">   9 O1    PZ        0.87701   -0.02703    0.00000</t>
  </si>
  <si>
    <t xml:space="preserve">  10 O1    S         0.00000    0.00000   -0.12092</t>
  </si>
  <si>
    <t xml:space="preserve">  11 O1    PX        0.00265   -0.51557    0.00000</t>
  </si>
  <si>
    <t xml:space="preserve">  12 O1    PY        0.39337    0.01219    0.00000</t>
  </si>
  <si>
    <t xml:space="preserve">  13 O1    PZ       -0.33365    0.01028    0.00000</t>
  </si>
  <si>
    <t xml:space="preserve">  14 O1    DZ**2     0.00000    0.00000    0.00003</t>
  </si>
  <si>
    <t xml:space="preserve">  15 O1    DXX-YY    0.00000    0.00000   -0.00003</t>
  </si>
  <si>
    <t xml:space="preserve">  16 O1    DXY       0.00000    0.00000    0.00000</t>
  </si>
  <si>
    <t xml:space="preserve">  17 O1    DXZ       0.00000    0.00000    0.00000</t>
  </si>
  <si>
    <t xml:space="preserve">  18 O1    DYZ       0.00000    0.00000    0.00006</t>
  </si>
  <si>
    <t>Method: ROHF</t>
  </si>
  <si>
    <t xml:space="preserve"> A restricted Hartree-Fock SCF calculation will be</t>
  </si>
  <si>
    <t xml:space="preserve"> performed using Geometric Direct Minimization</t>
  </si>
  <si>
    <t xml:space="preserve">  Quantum Mechanics Program CPU Time : 000:00:05.9</t>
  </si>
  <si>
    <t xml:space="preserve">  Quantum Mechanics Program Wall Time: 000:00:06.3</t>
  </si>
  <si>
    <t xml:space="preserve">  Eigenvalues:     -20.70881   -1.40595   -0.60678   -0.70378   -0.70378</t>
  </si>
  <si>
    <t xml:space="preserve">         (ev):    -563.51564  -38.25785  -16.51121  -19.15075  -19.15075</t>
  </si>
  <si>
    <t xml:space="preserve">   1 O1    S         0.55162   -0.12632    0.00000    0.00000    0.00000</t>
  </si>
  <si>
    <t xml:space="preserve">   2 O1    S         0.47199   -0.21293    0.00000    0.00000    0.00000</t>
  </si>
  <si>
    <t xml:space="preserve">   3 O1    PX        0.00000    0.00000    0.00002    0.00000    0.31945</t>
  </si>
  <si>
    <t xml:space="preserve">   4 O1    PY        0.00000    0.00000    0.30707    0.00000   -0.00002</t>
  </si>
  <si>
    <t xml:space="preserve">   5 O1    PZ        0.00000    0.00000    0.00000    0.31945    0.00000</t>
  </si>
  <si>
    <t xml:space="preserve">   6 O1    S         0.00448    0.63641    0.00000    0.00000    0.00000</t>
  </si>
  <si>
    <t xml:space="preserve">   7 O1    PX        0.00000    0.00000    0.00002    0.00000    0.50122</t>
  </si>
  <si>
    <t xml:space="preserve">   8 O1    PY        0.00000    0.00000    0.47144    0.00000   -0.00003</t>
  </si>
  <si>
    <t xml:space="preserve">   9 O1    PZ        0.00000    0.00000    0.00000    0.50122    0.00000</t>
  </si>
  <si>
    <t xml:space="preserve">  10 O1    S        -0.00067    0.49568    0.00000    0.00000    0.00000</t>
  </si>
  <si>
    <t xml:space="preserve">  11 O1    PX        0.00000    0.00000    0.00002    0.00000    0.38454</t>
  </si>
  <si>
    <t xml:space="preserve">  12 O1    PY        0.00000    0.00000    0.41215    0.00000   -0.00002</t>
  </si>
  <si>
    <t xml:space="preserve">  13 O1    PZ        0.00000    0.00000    0.00000    0.38454    0.00000</t>
  </si>
  <si>
    <t xml:space="preserve">  14 O1    S         0.00021   -0.01204    0.00000    0.00000    0.00000</t>
  </si>
  <si>
    <t xml:space="preserve">  15 O1    PX        0.00000    0.00000    0.00000    0.00000    0.01642</t>
  </si>
  <si>
    <t xml:space="preserve">  16 O1    PY        0.00000    0.00000    0.04970    0.00000    0.00000</t>
  </si>
  <si>
    <t xml:space="preserve">  17 O1    PZ        0.00000    0.00000    0.00000    0.01642    0.00000</t>
  </si>
  <si>
    <t xml:space="preserve">  18 O1    DZ**2    -0.00016   -0.00064    0.00000    0.00000    0.00000</t>
  </si>
  <si>
    <t xml:space="preserve">  19 O1    DXX-YY   -0.00028   -0.00111    0.00000    0.00000    0.00000</t>
  </si>
  <si>
    <t xml:space="preserve">  20 O1    DXY       0.00000    0.00000    0.00000    0.00000    0.00000</t>
  </si>
  <si>
    <t xml:space="preserve">  21 O1    DXZ       0.00000    0.00000    0.00000    0.00000    0.00000</t>
  </si>
  <si>
    <t xml:space="preserve">  22 O1    DYZ       0.00000    0.00000    0.00000    0.00000    0.00000</t>
  </si>
  <si>
    <t xml:space="preserve">  Eigenvalues:       0.18055    0.21904    0.21904    0.23325    1.14365</t>
  </si>
  <si>
    <t xml:space="preserve">         (ev):       4.91304    5.96031    5.96031    6.34708   31.12028</t>
  </si>
  <si>
    <t xml:space="preserve">   1 O1    S         0.03381    0.00000    0.00000    0.00000    0.00000</t>
  </si>
  <si>
    <t xml:space="preserve">   2 O1    S         0.05432    0.00000    0.00000    0.00000    0.00000</t>
  </si>
  <si>
    <t xml:space="preserve">   3 O1    PX        0.00000    0.00000   -0.09433   -0.00001    0.00000</t>
  </si>
  <si>
    <t xml:space="preserve">   4 O1    PY        0.00000    0.00000    0.00000   -0.10936    0.00000</t>
  </si>
  <si>
    <t xml:space="preserve">   5 O1    PZ        0.00000   -0.09433    0.00000    0.00000   -0.23139</t>
  </si>
  <si>
    <t xml:space="preserve">   6 O1    S        -0.09644    0.00000    0.00000    0.00000    0.00000</t>
  </si>
  <si>
    <t xml:space="preserve">   7 O1    PX        0.00000    0.00000   -0.06991    0.00000    0.00000</t>
  </si>
  <si>
    <t xml:space="preserve">   8 O1    PY        0.00000    0.00000    0.00000   -0.08761    0.00000</t>
  </si>
  <si>
    <t xml:space="preserve">   9 O1    PZ        0.00000   -0.06991    0.00000    0.00000   -0.84969</t>
  </si>
  <si>
    <t xml:space="preserve">  10 O1    S        -1.00746    0.00000    0.00000    0.00000    0.00000</t>
  </si>
  <si>
    <t xml:space="preserve">  11 O1    PX        0.00000    0.00000   -0.51731   -0.00003    0.00000</t>
  </si>
  <si>
    <t xml:space="preserve">  12 O1    PY        0.00000    0.00000    0.00003   -0.54017    0.00000</t>
  </si>
  <si>
    <t xml:space="preserve">  13 O1    PZ        0.00000   -0.51731    0.00000    0.00000    1.65429</t>
  </si>
  <si>
    <t xml:space="preserve">  14 O1    S         1.59711    0.00000    0.00000    0.00000    0.00000</t>
  </si>
  <si>
    <t xml:space="preserve">  15 O1    PX        0.00000    0.00000    1.27028    0.00007    0.00000</t>
  </si>
  <si>
    <t xml:space="preserve">  16 O1    PY        0.00000    0.00000   -0.00007    1.27103    0.00000</t>
  </si>
  <si>
    <t xml:space="preserve">  17 O1    PZ        0.00000    1.27028    0.00000    0.00000   -0.75355</t>
  </si>
  <si>
    <t xml:space="preserve">  18 O1    DZ**2    -0.00135    0.00000    0.00000    0.00000    0.00000</t>
  </si>
  <si>
    <t xml:space="preserve">  19 O1    DXX-YY   -0.00234    0.00000    0.00000    0.00000    0.00000</t>
  </si>
  <si>
    <t xml:space="preserve">  Eigenvalues:       1.14365    1.19689    1.40364    2.98954    2.98954</t>
  </si>
  <si>
    <t xml:space="preserve">         (ev):      31.12028   32.56909   38.19500   81.34964   81.34964</t>
  </si>
  <si>
    <t xml:space="preserve">   1 O1    S         0.00000    0.00000    0.11946    0.00000    0.00000</t>
  </si>
  <si>
    <t xml:space="preserve">   2 O1    S         0.00000    0.00000    0.24976    0.00000    0.00000</t>
  </si>
  <si>
    <t xml:space="preserve">   3 O1    PX       -0.23139   -0.00001    0.00000    0.00000    0.00000</t>
  </si>
  <si>
    <t xml:space="preserve">   4 O1    PY        0.00001   -0.24352    0.00000    0.00000    0.00000</t>
  </si>
  <si>
    <t>Spartan '04 Mechanics Program:  (PC/x86)                         Release  121</t>
  </si>
  <si>
    <t xml:space="preserve">  Reason for exit: Successful completion</t>
  </si>
  <si>
    <t xml:space="preserve">  QmMm CPU Time : 000:00:00.2</t>
  </si>
  <si>
    <t xml:space="preserve">  QmMm Wall Time: 000:00:00.2</t>
  </si>
  <si>
    <t xml:space="preserve">Spartan '04 Semi-Empirical Program:  (PC/x86)                    Release  121  </t>
  </si>
  <si>
    <t xml:space="preserve">  M001                                                                       </t>
  </si>
  <si>
    <t xml:space="preserve">  Memory Used:          19.89 Kb</t>
  </si>
  <si>
    <t xml:space="preserve">  Semi-Empirical Program CPU Time : 000:00:00.2</t>
  </si>
  <si>
    <t xml:space="preserve">  Semi-Empirical Program Wall Time: 000:00:00.2</t>
  </si>
  <si>
    <t xml:space="preserve">Spartan '04 Fast HF Program:  (PC/x86)                     Release  121        </t>
  </si>
  <si>
    <t xml:space="preserve">  Calculation started: Mon Sep 12 21:14:57 2005  </t>
  </si>
  <si>
    <t xml:space="preserve">  Run type: Geometry optimization</t>
  </si>
  <si>
    <t xml:space="preserve">  Model: UHF/3-21G(*)       </t>
  </si>
  <si>
    <t xml:space="preserve">  Number of shells:   3</t>
  </si>
  <si>
    <t xml:space="preserve">     1 S shells</t>
  </si>
  <si>
    <t xml:space="preserve">     2 SP shells</t>
  </si>
  <si>
    <t xml:space="preserve">  Number of basis functions:   9</t>
  </si>
  <si>
    <t xml:space="preserve">  Number of electrons:         7</t>
  </si>
  <si>
    <t xml:space="preserve">  Number of heavy atoms:       1</t>
  </si>
  <si>
    <t xml:space="preserve">  Number of hydrogens:         0</t>
  </si>
  <si>
    <t xml:space="preserve">  Use of molecular symmetry disabled</t>
  </si>
  <si>
    <t xml:space="preserve">  Molecular charge:   0</t>
  </si>
  <si>
    <t xml:space="preserve">  Spin multiplicity:  4</t>
  </si>
  <si>
    <t xml:space="preserve">  Memory model: incore     3.1 Mb</t>
  </si>
  <si>
    <t xml:space="preserve">  Point Group = C1  Order =  1 Nsymop =  1</t>
  </si>
  <si>
    <t xml:space="preserve">  This system has   0 degrees of freedom</t>
  </si>
  <si>
    <t xml:space="preserve">   Hessian from MMFF94s    calculation used.</t>
  </si>
  <si>
    <t xml:space="preserve">                        Max.      Max.        Neg. </t>
  </si>
  <si>
    <t xml:space="preserve"> Cycle     Energy       Grad.     Dist.       Eigen</t>
  </si>
  <si>
    <t xml:space="preserve">     1    -54.1053904   0.00000   0.00000</t>
  </si>
  <si>
    <t xml:space="preserve">M001                                                                           </t>
  </si>
  <si>
    <t xml:space="preserve">  E(HF)  =     -54.1053904 a.u.</t>
  </si>
  <si>
    <t xml:space="preserve">  Fast HF Program CPU Time : 000:00:00.1</t>
  </si>
  <si>
    <t xml:space="preserve">  Fast HF Program Wall Time: 000:00:00.2</t>
  </si>
  <si>
    <t xml:space="preserve">    Semi-empirical Property Calculation </t>
  </si>
  <si>
    <t xml:space="preserve">  Solvation implemented only for closed shell systems</t>
  </si>
  <si>
    <t xml:space="preserve">    </t>
  </si>
  <si>
    <t xml:space="preserve">  Energy Due to Solvation</t>
  </si>
  <si>
    <t xml:space="preserve">  Memory Used:          20.03 Kb</t>
  </si>
  <si>
    <t xml:space="preserve">  Semi-Empirical Program CPU Time : 000:00:00.1</t>
  </si>
  <si>
    <t xml:space="preserve">  Semi-Empirical Program Wall Time: 000:00:00.1</t>
  </si>
  <si>
    <t xml:space="preserve">Spartan '04 Properties Program:  (PC/x86)                        Release  121  </t>
  </si>
  <si>
    <t xml:space="preserve">  Electrons:           7</t>
  </si>
  <si>
    <t xml:space="preserve">                     Cartesian Coordinates (Angstroms)</t>
  </si>
  <si>
    <t xml:space="preserve">       Atom            X             Y             Z     </t>
  </si>
  <si>
    <t xml:space="preserve">    ---------    ------------- ------------- -------------</t>
  </si>
  <si>
    <t xml:space="preserve">  1 N  N1           0.0000000     0.0000000     0.0000000</t>
  </si>
  <si>
    <t xml:space="preserve">  Alpha Spin Molecular Orbital Coefficients</t>
  </si>
  <si>
    <t xml:space="preserve">  MO:                   1          2          3          4          5</t>
  </si>
  <si>
    <t xml:space="preserve">  Eigenvalues:     -15.57262   -1.14139   -0.55386   -0.55386   -0.55386</t>
  </si>
  <si>
    <t xml:space="preserve">         (ev):    -423.75268  -31.05893  -15.07127  -15.07127  -15.07127</t>
  </si>
  <si>
    <t xml:space="preserve">                        A          A          A          A          A </t>
  </si>
  <si>
    <t xml:space="preserve">   1 N1    S        -0.98388   -0.25343    0.00000    0.00000    0.00000</t>
  </si>
  <si>
    <t xml:space="preserve">   2 N1    S        -0.09214    0.27933    0.00000    0.00000    0.00000</t>
  </si>
  <si>
    <t xml:space="preserve">   3 N1    PX        0.00000    0.00000    0.36235    0.42985   -0.03216</t>
  </si>
  <si>
    <t xml:space="preserve">   4 N1    PY        0.00000    0.00000   -0.04151    0.07661    0.55634</t>
  </si>
  <si>
    <t xml:space="preserve">   5 N1    PZ        0.00000    0.00000   -0.42904    0.35562   -0.08098</t>
  </si>
  <si>
    <t xml:space="preserve">   6 N1    S         0.02487    0.79159    0.00000    0.00000    0.00000</t>
  </si>
  <si>
    <t xml:space="preserve">   7 N1    PX        0.00000    0.00000    0.37669    0.44686   -0.03343</t>
  </si>
  <si>
    <t xml:space="preserve">   8 N1    PY        0.00000    0.00000   -0.04315    0.07964    0.57835</t>
  </si>
  <si>
    <t xml:space="preserve">   9 N1    PZ        0.00000    0.00000   -0.44602    0.36969   -0.08419</t>
  </si>
  <si>
    <t xml:space="preserve">  MO:                   6          7          8          9</t>
  </si>
  <si>
    <t xml:space="preserve">  Eigenvalues:       1.26027    1.26027    1.26027    1.83427</t>
  </si>
  <si>
    <t xml:space="preserve">         (ev):      34.29367   34.29367   34.29367   49.91314</t>
  </si>
  <si>
    <t xml:space="preserve">                        A          A          A          A </t>
  </si>
  <si>
    <t xml:space="preserve">   1 N1    S         0.00000    0.00000    0.00000   -0.10382</t>
  </si>
  <si>
    <t xml:space="preserve">   2 N1    S         0.00000    0.00000    0.00000    1.49469</t>
  </si>
  <si>
    <t xml:space="preserve">   3 N1    PX        0.00000    1.02263    0.00000    0.00000</t>
  </si>
  <si>
    <t xml:space="preserve">   4 N1    PY       -0.90326    0.00000    0.47948    0.00000</t>
  </si>
  <si>
    <t xml:space="preserve">   5 N1    PZ        0.47948    0.00000    0.90326    0.00000</t>
  </si>
  <si>
    <t xml:space="preserve">   6 N1    S         0.00000    0.00000    0.00000   -1.29755</t>
  </si>
  <si>
    <t xml:space="preserve">   7 N1    PX        0.00000   -1.01004    0.00000    0.00000</t>
  </si>
  <si>
    <t xml:space="preserve">   8 N1    PY        0.89214    0.00000   -0.47357    0.00000</t>
  </si>
  <si>
    <t xml:space="preserve">   9 N1    PZ       -0.47357    0.00000   -0.89214    0.00000</t>
  </si>
  <si>
    <t xml:space="preserve">  Beta Spin Molecular Orbital Coefficients</t>
  </si>
  <si>
    <t xml:space="preserve">  Eigenvalues:     -15.49032   -0.71462    0.19985    0.19985    0.19985</t>
  </si>
  <si>
    <t xml:space="preserve">         (ev):    -421.51331  -19.44578    5.43816    5.43816    5.43816</t>
  </si>
  <si>
    <t xml:space="preserve">   1 N1    S         0.98584    0.24283    0.00000    0.00000    0.00000</t>
  </si>
  <si>
    <t xml:space="preserve">   2 N1    S         0.08537   -0.22003    0.00000    0.00000    0.00000</t>
  </si>
  <si>
    <t xml:space="preserve">   3 N1    PX        0.00000    0.00000   -0.04983    0.31383    0.22305</t>
  </si>
  <si>
    <t xml:space="preserve">   4 N1    PY        0.00000    0.00000    0.37858   -0.00102    0.08602</t>
  </si>
  <si>
    <t xml:space="preserve">   5 N1    PZ        0.00000    0.00000   -0.07012   -0.22854    0.30590</t>
  </si>
  <si>
    <t xml:space="preserve">   6 N1    S        -0.02570   -0.84257    0.00000    0.00000    0.00000</t>
  </si>
  <si>
    <t xml:space="preserve">   7 N1    PX        0.00000    0.00000   -0.09534    0.60042    0.42673</t>
  </si>
  <si>
    <t xml:space="preserve">   8 N1    PY        0.00000    0.00000    0.72430   -0.00195    0.16457</t>
  </si>
  <si>
    <t xml:space="preserve">   9 N1    PZ        0.00000    0.00000   -0.13415   -0.43725    0.58524</t>
  </si>
  <si>
    <t xml:space="preserve">  Eigenvalues:       1.47982    1.47982    1.47982    1.99176</t>
  </si>
  <si>
    <t xml:space="preserve">         (ev):      40.26809   40.26809   40.26809   54.19850</t>
  </si>
  <si>
    <t xml:space="preserve">   1 N1    S         0.00000    0.00000    0.00000   -0.11034</t>
  </si>
  <si>
    <t xml:space="preserve">   2 N1    S         0.00000    0.00000    0.00000    1.50496</t>
  </si>
  <si>
    <t xml:space="preserve">   3 N1    PX       -0.01165    0.31679    1.05435    0.00000</t>
  </si>
  <si>
    <t xml:space="preserve">   4 N1    PY       -0.82162   -0.70432    0.20254    0.00000</t>
  </si>
  <si>
    <t xml:space="preserve">   5 N1    PZ        0.73277   -0.78468    0.24386    0.00000</t>
  </si>
  <si>
    <t xml:space="preserve">   6 N1    S         0.00000    0.00000    0.00000   -1.26502</t>
  </si>
  <si>
    <t xml:space="preserve">   7 N1    PX        0.00953   -0.25915   -0.86251    0.00000</t>
  </si>
  <si>
    <t xml:space="preserve">   8 N1    PY        0.67213    0.57617   -0.16569    0.00000</t>
  </si>
  <si>
    <t xml:space="preserve">   9 N1    PZ       -0.59945    0.64191   -0.19949    0.00000</t>
  </si>
  <si>
    <t xml:space="preserve">   </t>
  </si>
  <si>
    <t xml:space="preserve">  Properties Program CPU Time : 000:00:00.4</t>
  </si>
  <si>
    <t xml:space="preserve">  Properties Program Wall Time: 000:00:00.4</t>
  </si>
  <si>
    <t xml:space="preserve">  Calculation started: Sun Sep 18 09:56:14 2005  </t>
  </si>
  <si>
    <t xml:space="preserve">  Model: UHF/6-31G*         </t>
  </si>
  <si>
    <t xml:space="preserve">  Number of shells:   4</t>
  </si>
  <si>
    <t xml:space="preserve">     1 6D shells</t>
  </si>
  <si>
    <t xml:space="preserve">  Number of basis functions:  15</t>
  </si>
  <si>
    <t xml:space="preserve">  Memory model: incore     3.2 Mb</t>
  </si>
  <si>
    <t xml:space="preserve">   Hessian from  3-21G(*)  calculation used.</t>
  </si>
  <si>
    <t xml:space="preserve">     1    -54.3854424   0.00000   0.00000</t>
  </si>
  <si>
    <t xml:space="preserve">  E(HF)  =     -54.3854424 a.u.</t>
  </si>
  <si>
    <t xml:space="preserve">  Fast HF Program CPU Time : 000:00:00.3</t>
  </si>
  <si>
    <t xml:space="preserve">  Fast HF Program Wall Time: 000:00:00.6</t>
  </si>
  <si>
    <t xml:space="preserve">  Semi-Empirical Program Wall Time: 000:00:00.3</t>
  </si>
  <si>
    <t xml:space="preserve">  Eigenvalues:     -15.67736   -1.15895   -0.56781   -0.56781   -0.56781</t>
  </si>
  <si>
    <t xml:space="preserve">         (ev):    -426.60292  -31.53671  -15.45094  -15.45094  -15.45094</t>
  </si>
  <si>
    <t xml:space="preserve">   1 N1    S        -0.99391   -0.23108    0.00000    0.00000    0.00000</t>
  </si>
  <si>
    <t xml:space="preserve">   2 N1    S        -0.02865    0.55807    0.00000    0.00000    0.00000</t>
  </si>
  <si>
    <t xml:space="preserve">   3 N1    PX        0.00000    0.00000   -0.69180    0.02034   -0.04031</t>
  </si>
  <si>
    <t xml:space="preserve">   4 N1    PY        0.00000    0.00000   -0.04174   -0.05190    0.69006</t>
  </si>
  <si>
    <t xml:space="preserve">   5 N1    PZ        0.00000    0.00000   -0.01722   -0.69102   -0.05301</t>
  </si>
  <si>
    <t xml:space="preserve">   6 N1    S        -0.00157    0.51811    0.00000    0.00000    0.00000</t>
  </si>
  <si>
    <t xml:space="preserve">   7 N1    PX        0.00000    0.00000   -0.44464    0.01307   -0.02591</t>
  </si>
  <si>
    <t xml:space="preserve">   8 N1    PY        0.00000    0.00000   -0.02683   -0.03336    0.44353</t>
  </si>
  <si>
    <t xml:space="preserve">   9 N1    PZ        0.00000    0.00000   -0.01107   -0.44414   -0.03407</t>
  </si>
  <si>
    <t xml:space="preserve">  10 N1    DXX       0.00496    0.00401    0.00000    0.00000    0.00000</t>
  </si>
  <si>
    <t xml:space="preserve">  11 N1    DYY       0.00496    0.00401    0.00000    0.00000    0.00000</t>
  </si>
  <si>
    <t xml:space="preserve">  12 N1    DZZ       0.00496    0.00401    0.00000    0.00000    0.00000</t>
  </si>
  <si>
    <t xml:space="preserve">  13 N1    DXY       0.00000    0.00000    0.00000    0.00000    0.00000</t>
  </si>
  <si>
    <t xml:space="preserve">  14 N1    DXZ       0.00000    0.00000    0.00000    0.00000    0.00000</t>
  </si>
  <si>
    <t xml:space="preserve">  15 N1    DYZ       0.00000    0.00000    0.00000    0.00000    0.00000</t>
  </si>
  <si>
    <t xml:space="preserve">  MO:                   6          7          8          9         10</t>
  </si>
  <si>
    <t xml:space="preserve">  Eigenvalues:       0.80530    0.84474    0.84474    0.84474    1.90665</t>
  </si>
  <si>
    <t xml:space="preserve">         (ev):      21.91347   22.98661   22.98661   22.98661   51.88248</t>
  </si>
  <si>
    <t xml:space="preserve">   1 N1    S        -0.00314    0.00000    0.00000    0.00000    0.00000</t>
  </si>
  <si>
    <t xml:space="preserve">   2 N1    S         1.20375    0.00000    0.00000    0.00000    0.00000</t>
  </si>
  <si>
    <t xml:space="preserve">   3 N1    PX        0.00000    0.34740   -0.08785    0.87190    0.00000</t>
  </si>
  <si>
    <t xml:space="preserve">   4 N1    PY        0.00000    0.33980   -0.85103   -0.22114    0.00000</t>
  </si>
  <si>
    <t xml:space="preserve">   5 N1    PZ        0.00000    0.80776    0.39578   -0.28196    0.00000</t>
  </si>
  <si>
    <t xml:space="preserve">   6 N1    S        -1.83164    0.00000    0.00000    0.00000    0.00000</t>
  </si>
  <si>
    <t xml:space="preserve">   7 N1    PX        0.00000   -0.39874    0.10083   -1.00076    0.00000</t>
  </si>
  <si>
    <t xml:space="preserve">   8 N1    PY        0.00000   -0.39002    0.97681    0.25382    0.00000</t>
  </si>
  <si>
    <t xml:space="preserve">   9 N1    PZ        0.00000   -0.92714   -0.45428    0.32364    0.00000</t>
  </si>
  <si>
    <t xml:space="preserve">  10 N1    DXX       0.27768    0.00000    0.00000    0.00000   -0.49661</t>
  </si>
  <si>
    <t xml:space="preserve">  11 N1    DYY       0.27768    0.00000    0.00000    0.00000    0.99999</t>
  </si>
  <si>
    <t xml:space="preserve">  12 N1    DZZ       0.27768    0.00000    0.00000    0.00000   -0.50338</t>
  </si>
  <si>
    <t xml:space="preserve">  MO:                  11         12         13         14         15</t>
  </si>
  <si>
    <t xml:space="preserve">  Eigenvalues:       1.90665    1.90665    1.90665    1.90665    3.54281</t>
  </si>
  <si>
    <t xml:space="preserve">         (ev):      51.88248   51.88248   51.88248   51.88248   96.40475</t>
  </si>
  <si>
    <t xml:space="preserve">   1 N1    S         0.00000    0.00000    0.00000    0.00000   -0.39183</t>
  </si>
  <si>
    <t xml:space="preserve">   2 N1    S         0.00000    0.00000    0.00000    0.00000    1.52848</t>
  </si>
  <si>
    <t xml:space="preserve">   3 N1    PX        0.00000    0.00000    0.00000    0.00000    0.00000</t>
  </si>
  <si>
    <t xml:space="preserve">   4 N1    PY        0.00000    0.00000    0.00000    0.00000    0.00000</t>
  </si>
  <si>
    <t xml:space="preserve">   5 N1    PZ        0.00000    0.00000    0.00000    0.00000    0.00000</t>
  </si>
  <si>
    <t xml:space="preserve">   6 N1    S         0.00000    0.00000    0.00000    0.00000    1.40603</t>
  </si>
  <si>
    <t xml:space="preserve">   7 N1    PX        0.00000    0.00000    0.00000    0.00000    0.00000</t>
  </si>
  <si>
    <t xml:space="preserve">   8 N1    PY        0.00000    0.00000    0.00000    0.00000    0.00000</t>
  </si>
  <si>
    <t xml:space="preserve">   9 N1    PZ        0.00000    0.00000    0.00000    0.00000    0.00000</t>
  </si>
  <si>
    <t xml:space="preserve">  10 N1    DXX      -0.86794    0.00743    0.00000    0.00000   -1.29062</t>
  </si>
  <si>
    <t xml:space="preserve">  11 N1    DYY       0.00391   -0.00003    0.00000    0.00000   -1.29062</t>
  </si>
  <si>
    <t xml:space="preserve">  12 N1    DZZ       0.86403   -0.00740    0.00000    0.00000   -1.29062</t>
  </si>
  <si>
    <t xml:space="preserve">  13 N1    DXY      -0.00043   -0.04975   -0.62415   -0.77972    0.00000</t>
  </si>
  <si>
    <t xml:space="preserve">  14 N1    DXZ      -0.00097   -0.11289   -0.77217    0.62531    0.00000</t>
  </si>
  <si>
    <t xml:space="preserve">  15 N1    DYZ      -0.00849   -0.99232    0.11913   -0.03205    0.00000</t>
  </si>
  <si>
    <t xml:space="preserve">  Eigenvalues:     -15.58958   -0.72562    0.16194    0.16194    0.16194</t>
  </si>
  <si>
    <t xml:space="preserve">         (ev):    -424.21423  -19.74515    4.40655    4.40655    4.40655</t>
  </si>
  <si>
    <t xml:space="preserve">   1 N1    S        -0.99646    0.22141    0.00000    0.00000    0.00000</t>
  </si>
  <si>
    <t xml:space="preserve">   2 N1    S        -0.01797   -0.46147    0.00000    0.00000    0.00000</t>
  </si>
  <si>
    <t xml:space="preserve">   3 N1    PX        0.00000    0.00000    0.35811   -0.01870   -0.25249</t>
  </si>
  <si>
    <t xml:space="preserve">   4 N1    PY        0.00000    0.00000    0.08869   -0.40040    0.15544</t>
  </si>
  <si>
    <t xml:space="preserve">   5 N1    PZ        0.00000    0.00000    0.23714    0.17798    0.32316</t>
  </si>
  <si>
    <t xml:space="preserve">   6 N1    S         0.00125   -0.63674    0.00000    0.00000    0.00000</t>
  </si>
  <si>
    <t xml:space="preserve">   7 N1    PX        0.00000    0.00000    0.57105   -0.02981   -0.40263</t>
  </si>
  <si>
    <t xml:space="preserve">   8 N1    PY        0.00000    0.00000    0.14142   -0.63848    0.24786</t>
  </si>
  <si>
    <t xml:space="preserve">   9 N1    PZ        0.00000    0.00000    0.37815    0.28381    0.51532</t>
  </si>
  <si>
    <t xml:space="preserve">  10 N1    DXX       0.00211    0.00694    0.00000    0.00000    0.00000</t>
  </si>
  <si>
    <t xml:space="preserve">  11 N1    DYY       0.00211    0.00694    0.00000    0.00000    0.00000</t>
  </si>
  <si>
    <t xml:space="preserve">  12 N1    DZZ       0.00211    0.00694    0.00000    0.00000    0.00000</t>
  </si>
  <si>
    <t xml:space="preserve">  Eigenvalues:       0.90895    1.05872    1.05872    1.05872    2.11925</t>
  </si>
  <si>
    <t xml:space="preserve">         (ev):      24.73391   28.80935   28.80935   28.80935   57.66777</t>
  </si>
  <si>
    <t xml:space="preserve">   1 N1    S         0.00791    0.00000    0.00000    0.00000    0.00000</t>
  </si>
  <si>
    <t xml:space="preserve">   2 N1    S        -1.20574    0.00000    0.00000    0.00000    0.00000</t>
  </si>
  <si>
    <t xml:space="preserve">   3 N1    PX        0.00000   -1.01324   -0.09692    0.37530    0.00000</t>
  </si>
  <si>
    <t xml:space="preserve">   4 N1    PY        0.00000    0.24234   -0.97817    0.40167    0.00000</t>
  </si>
  <si>
    <t xml:space="preserve">   5 N1    PZ        0.00000    0.30251    0.45899    0.93526    0.00000</t>
  </si>
  <si>
    <t xml:space="preserve">   6 N1    S         1.82150    0.00000    0.00000    0.00000    0.00000</t>
  </si>
  <si>
    <t xml:space="preserve">   7 N1    PX        0.00000    0.87623    0.08381   -0.32455    0.00000</t>
  </si>
  <si>
    <t xml:space="preserve">   8 N1    PY        0.00000   -0.20957    0.84591   -0.34736    0.00000</t>
  </si>
  <si>
    <t xml:space="preserve">   9 N1    PZ        0.00000   -0.26161   -0.39693   -0.80880    0.00000</t>
  </si>
  <si>
    <t xml:space="preserve">  10 N1    DXX      -0.30600    0.00000    0.00000    0.00000    0.52055</t>
  </si>
  <si>
    <t xml:space="preserve">  11 N1    DYY      -0.30600    0.00000    0.00000    0.00000   -0.99971</t>
  </si>
  <si>
    <t xml:space="preserve">  12 N1    DZZ      -0.30600    0.00000    0.00000    0.00000    0.47917</t>
  </si>
  <si>
    <t xml:space="preserve">  Eigenvalues:       2.11925    2.11925    2.11925    2.11925    3.65606</t>
  </si>
  <si>
    <t xml:space="preserve">         (ev):      57.66777   57.66777   57.66777   57.66777   99.48661</t>
  </si>
  <si>
    <t xml:space="preserve">   1 N1    S         0.00000    0.00000    0.00000    0.00000   -0.39088</t>
  </si>
  <si>
    <t xml:space="preserve">   2 N1    S         0.00000    0.00000    0.00000    0.00000    1.55900</t>
  </si>
  <si>
    <t xml:space="preserve">   6 N1    S         0.00000    0.00000    0.00000    0.00000    1.37003</t>
  </si>
  <si>
    <t xml:space="preserve">  10 N1    DXX      -0.85379    0.00811    0.00000    0.00000   -1.28419</t>
  </si>
  <si>
    <t xml:space="preserve">  11 N1    DYY      -0.02389    0.00023    0.00000    0.00000   -1.28419</t>
  </si>
  <si>
    <t xml:space="preserve">  12 N1    DZZ       0.87768   -0.00834    0.00000    0.00000   -1.28419</t>
  </si>
  <si>
    <t xml:space="preserve">  13 N1    DXY       0.00087    0.09180   -0.97221   -0.21535    0.00000</t>
  </si>
  <si>
    <t xml:space="preserve">  14 N1    DXZ       0.00211    0.22174    0.23079   -0.94740    0.00000</t>
  </si>
  <si>
    <t xml:space="preserve">  15 N1    DYZ       0.00922    0.97073    0.03922    0.23678    0.00000</t>
  </si>
  <si>
    <t xml:space="preserve">  Properties Program CPU Time : 000:00:00.5</t>
  </si>
  <si>
    <t xml:space="preserve">  Properties Program Wall Time: 000:00:00.7</t>
  </si>
  <si>
    <t xml:space="preserve">  Calculation started: Sun Sep 18 10:02:02 2005  </t>
  </si>
  <si>
    <t xml:space="preserve">  Model: UHF/6-311G*        </t>
  </si>
  <si>
    <t xml:space="preserve">  Number of shells:   5</t>
  </si>
  <si>
    <t xml:space="preserve">     3 SP shells</t>
  </si>
  <si>
    <t xml:space="preserve">     1 5D shells</t>
  </si>
  <si>
    <t xml:space="preserve">  Number of basis functions:  18</t>
  </si>
  <si>
    <t xml:space="preserve">  Memory model: incore     3.4 Mb</t>
  </si>
  <si>
    <t xml:space="preserve">   Hessian from  6-31G*    calculation used.</t>
  </si>
  <si>
    <t xml:space="preserve">     1    -54.3979802   0.00000   0.00000</t>
  </si>
  <si>
    <t xml:space="preserve">  E(HF)  =     -54.3979802 a.u.</t>
  </si>
  <si>
    <t xml:space="preserve">  Eigenvalues:     -15.66694   -1.15953   -0.56825   -0.56825   -0.56825</t>
  </si>
  <si>
    <t xml:space="preserve">         (ev):    -426.31928  -31.55252  -15.46296  -15.46296  -15.46296</t>
  </si>
  <si>
    <t xml:space="preserve">   1 N1    S         0.55634    0.13021    0.00000    0.00000    0.00000</t>
  </si>
  <si>
    <t xml:space="preserve">   2 N1    S         0.46841    0.21940    0.00000    0.00000    0.00000</t>
  </si>
  <si>
    <t xml:space="preserve">   3 N1    PX        0.00000    0.00000   -0.11808    0.03885   -0.27921</t>
  </si>
  <si>
    <t xml:space="preserve">   4 N1    PY        0.00000    0.00000   -0.06908   -0.29748   -0.01218</t>
  </si>
  <si>
    <t xml:space="preserve">   5 N1    PZ        0.00000    0.00000   -0.27331    0.05841    0.12371</t>
  </si>
  <si>
    <t xml:space="preserve">   6 N1    S         0.00811   -0.65492    0.00000    0.00000    0.00000</t>
  </si>
  <si>
    <t xml:space="preserve">   7 N1    PX        0.00000    0.00000   -0.18933    0.06229   -0.44769</t>
  </si>
  <si>
    <t xml:space="preserve">   8 N1    PY        0.00000    0.00000   -0.11077   -0.47698   -0.01952</t>
  </si>
  <si>
    <t xml:space="preserve">   9 N1    PZ        0.00000    0.00000   -0.43822    0.09365    0.19836</t>
  </si>
  <si>
    <t xml:space="preserve">  10 N1    S        -0.00069   -0.46741    0.00000    0.00000    0.00000</t>
  </si>
  <si>
    <t xml:space="preserve">  11 N1    PX        0.00000    0.00000   -0.15886    0.05227   -0.37563</t>
  </si>
  <si>
    <t xml:space="preserve">  12 N1    PY        0.00000    0.00000   -0.09294   -0.40020   -0.01638</t>
  </si>
  <si>
    <t xml:space="preserve">  13 N1    PZ        0.00000    0.00000   -0.36769    0.07858    0.16643</t>
  </si>
  <si>
    <t xml:space="preserve">  14 N1    DZ**2     0.00000    0.00000    0.00000    0.00000    0.00000</t>
  </si>
  <si>
    <t xml:space="preserve">  15 N1    DXX-YY    0.00000    0.00000    0.00000    0.00000    0.00000</t>
  </si>
  <si>
    <t xml:space="preserve">  16 N1    DXY       0.00000    0.00000    0.00000    0.00000    0.00000</t>
  </si>
  <si>
    <t xml:space="preserve">  17 N1    DXZ       0.00000    0.00000    0.00000    0.00000    0.00000</t>
  </si>
  <si>
    <t xml:space="preserve">  18 N1    DYZ       0.00000    0.00000    0.00000    0.00000    0.00000</t>
  </si>
  <si>
    <t xml:space="preserve">  Eigenvalues:       0.72379    0.72379    0.72379    0.79900    2.15481</t>
  </si>
  <si>
    <t xml:space="preserve">         (ev):      19.69526   19.69526   19.69526   21.74190   58.63531</t>
  </si>
  <si>
    <t xml:space="preserve">   1 N1    S         0.00000    0.00000    0.00000    0.11615    0.00000</t>
  </si>
  <si>
    <t xml:space="preserve">   2 N1    S         0.00000    0.00000    0.00000    0.24223    0.00000</t>
  </si>
  <si>
    <t xml:space="preserve">   3 N1    PX        0.12508   -0.08072    0.16417    0.00000    0.00000</t>
  </si>
  <si>
    <t xml:space="preserve">   4 N1    PY        0.10194    0.19588    0.01865    0.00000    0.00000</t>
  </si>
  <si>
    <t xml:space="preserve">   5 N1    PZ       -0.15190    0.06499    0.14769    0.00000    0.00000</t>
  </si>
  <si>
    <t xml:space="preserve">   6 N1    S         0.00000    0.00000    0.00000   -1.58252    0.00000</t>
  </si>
  <si>
    <t xml:space="preserve">   7 N1    PX        0.46901   -0.30270    0.61560    0.00000    0.00000</t>
  </si>
  <si>
    <t xml:space="preserve">   8 N1    PY        0.38228    0.73453    0.06994    0.00000    0.00000</t>
  </si>
  <si>
    <t xml:space="preserve">   9 N1    PZ       -0.56961    0.24372    0.55382    0.00000    0.00000</t>
  </si>
  <si>
    <t xml:space="preserve">  10 N1    S         0.00000    0.00000    0.00000    1.52700    0.00000</t>
  </si>
  <si>
    <t xml:space="preserve">  11 N1    PX       -0.67031    0.43262   -0.87981    0.00000    0.00000</t>
  </si>
  <si>
    <t xml:space="preserve">  12 N1    PY       -0.54635   -1.04979   -0.09995    0.00000    0.00000</t>
  </si>
  <si>
    <t xml:space="preserve">  13 N1    PZ        0.81408   -0.34832   -0.79151    0.00000    0.00000</t>
  </si>
  <si>
    <t xml:space="preserve">  14 N1    DZ**2     0.00000    0.00000    0.00000    0.00000   -0.88287</t>
  </si>
  <si>
    <t xml:space="preserve">  15 N1    DXX-YY    0.00000    0.00000    0.00000    0.00000   -0.46962</t>
  </si>
  <si>
    <t xml:space="preserve">  18 N1    DYZ       0.00000    0.00000    0.00000    0.00000    0.00004</t>
  </si>
  <si>
    <t xml:space="preserve">  Eigenvalues:       2.15481    2.15481    2.15481    2.15481    3.99934</t>
  </si>
  <si>
    <t xml:space="preserve">         (ev):      58.63531   58.63531   58.63531   58.63531  108.82770</t>
  </si>
  <si>
    <t xml:space="preserve">   1 N1    S         0.00000    0.00000    0.00000    0.00000    0.00000</t>
  </si>
  <si>
    <t xml:space="preserve">   2 N1    S         0.00000    0.00000    0.00000    0.00000    0.00000</t>
  </si>
  <si>
    <t xml:space="preserve">   3 N1    PX        0.00000    0.00000    0.00000    0.00000    0.49656</t>
  </si>
  <si>
    <t xml:space="preserve">   4 N1    PY        0.00000    0.00000    0.00000    0.00000   -0.71669</t>
  </si>
  <si>
    <t xml:space="preserve">   5 N1    PZ        0.00000    0.00000    0.00000    0.00000    0.94811</t>
  </si>
  <si>
    <t xml:space="preserve">   6 N1    S         0.00000    0.00000    0.00000    0.00000    0.00000</t>
  </si>
  <si>
    <t xml:space="preserve">   7 N1    PX        0.00000    0.00000    0.00000    0.00000   -0.54550</t>
  </si>
  <si>
    <t xml:space="preserve">   8 N1    PY        0.00000    0.00000    0.00000    0.00000    0.78733</t>
  </si>
  <si>
    <t xml:space="preserve">   9 N1    PZ        0.00000    0.00000    0.00000    0.00000   -1.04156</t>
  </si>
  <si>
    <t xml:space="preserve">  10 N1    S         0.00000    0.00000    0.00000    0.00000    0.00000</t>
  </si>
  <si>
    <t xml:space="preserve">  11 N1    PX        0.00000    0.00000    0.00000    0.00000    0.21431</t>
  </si>
  <si>
    <t xml:space="preserve">  12 N1    PY        0.00000    0.00000    0.00000    0.00000   -0.30932</t>
  </si>
  <si>
    <t xml:space="preserve">  13 N1    PZ        0.00000    0.00000    0.00000    0.00000    0.40919</t>
  </si>
  <si>
    <t xml:space="preserve">  14 N1    DZ**2    -0.46958   -0.00675    0.00000    0.00000    0.00000</t>
  </si>
  <si>
    <t xml:space="preserve">  15 N1    DXX-YY    0.88278    0.01260    0.00000    0.00000    0.00000</t>
  </si>
  <si>
    <t xml:space="preserve">  16 N1    DXY       0.00000    0.00000    0.00000   -1.00000    0.00000</t>
  </si>
  <si>
    <t xml:space="preserve">  17 N1    DXZ       0.00000    0.00000   -1.00000    0.00000    0.00000</t>
  </si>
  <si>
    <t xml:space="preserve">  18 N1    DYZ       0.01429   -0.99990    0.00000    0.00000    0.00000</t>
  </si>
  <si>
    <t xml:space="preserve">  MO:                  16         17         18</t>
  </si>
  <si>
    <t xml:space="preserve">  Eigenvalues:       3.99934    3.99934   36.43110</t>
  </si>
  <si>
    <t xml:space="preserve">         (ev):     108.82770  108.82770  991.34101</t>
  </si>
  <si>
    <t xml:space="preserve">                        A          A          A </t>
  </si>
  <si>
    <t xml:space="preserve">   1 N1    S         0.00000    0.00000    2.14413</t>
  </si>
  <si>
    <t xml:space="preserve">   2 N1    S         0.00000    0.00000   -2.24397</t>
  </si>
  <si>
    <t xml:space="preserve">   3 N1    PX       -0.76241   -0.91176    0.00000</t>
  </si>
  <si>
    <t xml:space="preserve">   4 N1    PY       -0.98035    0.42944    0.00000</t>
  </si>
  <si>
    <t xml:space="preserve">   5 N1    PZ       -0.34176    0.80214    0.00000</t>
  </si>
  <si>
    <t xml:space="preserve">   6 N1    S         0.00000    0.00000    0.26688</t>
  </si>
  <si>
    <t xml:space="preserve">   7 N1    PX        0.83755    1.00162    0.00000</t>
  </si>
  <si>
    <t xml:space="preserve">   8 N1    PY        1.07697   -0.47176    0.00000</t>
  </si>
  <si>
    <t xml:space="preserve">   9 N1    PZ        0.37544   -0.88120    0.00000</t>
  </si>
  <si>
    <t xml:space="preserve">  10 N1    S         0.00000    0.00000   -0.15194</t>
  </si>
  <si>
    <t xml:space="preserve">  11 N1    PX       -0.32905   -0.39350    0.00000</t>
  </si>
  <si>
    <t xml:space="preserve">  12 N1    PY       -0.42310    0.18534    0.00000</t>
  </si>
  <si>
    <t xml:space="preserve">  13 N1    PZ       -0.14750    0.34619    0.00000</t>
  </si>
  <si>
    <t xml:space="preserve">  14 N1    DZ**2     0.00000    0.00000    0.00000</t>
  </si>
  <si>
    <t xml:space="preserve">  15 N1    DXX-YY    0.00000    0.00000    0.00000</t>
  </si>
  <si>
    <t xml:space="preserve">  16 N1    DXY       0.00000    0.00000    0.00000</t>
  </si>
  <si>
    <t xml:space="preserve">  17 N1    DXZ       0.00000    0.00000    0.00000</t>
  </si>
  <si>
    <t xml:space="preserve">  18 N1    DYZ       0.00000    0.00000    0.00000</t>
  </si>
  <si>
    <t xml:space="preserve">  Eigenvalues:     -15.57466   -0.72437    0.15515    0.15515    0.15515</t>
  </si>
  <si>
    <t xml:space="preserve">         (ev):    -423.80824  -19.71109    4.22177    4.22177    4.22177</t>
  </si>
  <si>
    <t xml:space="preserve">   1 N1    S        -0.55924   -0.11827    0.00000    0.00000    0.00000</t>
  </si>
  <si>
    <t xml:space="preserve">   2 N1    S        -0.46873   -0.19732    0.00000    0.00000    0.00000</t>
  </si>
  <si>
    <t xml:space="preserve">   3 N1    PX        0.00000    0.00000    0.15823    0.05912   -0.13612</t>
  </si>
  <si>
    <t xml:space="preserve">   4 N1    PY        0.00000    0.00000    0.03068   -0.20772   -0.05454</t>
  </si>
  <si>
    <t xml:space="preserve">   5 N1    PZ        0.00000    0.00000   -0.14520    0.02053   -0.15987</t>
  </si>
  <si>
    <t xml:space="preserve">   6 N1    S         0.00065    0.53537    0.00000    0.00000    0.00000</t>
  </si>
  <si>
    <t xml:space="preserve">   7 N1    PX        0.00000    0.00000    0.18195    0.06798   -0.15652</t>
  </si>
  <si>
    <t xml:space="preserve">   8 N1    PY        0.00000    0.00000    0.03528   -0.23885   -0.06272</t>
  </si>
  <si>
    <t xml:space="preserve">   9 N1    PZ        0.00000    0.00000   -0.16696    0.02361   -0.18383</t>
  </si>
  <si>
    <t xml:space="preserve">  10 N1    S        -0.00074    0.57973    0.00000    0.00000    0.00000</t>
  </si>
  <si>
    <t xml:space="preserve">  11 N1    PX        0.00000    0.00000    0.52866    0.19752   -0.45478</t>
  </si>
  <si>
    <t xml:space="preserve">  12 N1    PY        0.00000    0.00000    0.10251   -0.69398   -0.18223</t>
  </si>
  <si>
    <t xml:space="preserve">  13 N1    PZ        0.00000    0.00000   -0.48511    0.06860   -0.53412</t>
  </si>
  <si>
    <t xml:space="preserve">  Eigenvalues:       0.91536    0.91536    0.91536    0.92797    2.37939</t>
  </si>
  <si>
    <t xml:space="preserve">         (ev):      24.90817   24.90817   24.90817   25.25131   64.74641</t>
  </si>
  <si>
    <t xml:space="preserve">   1 N1    S         0.00000    0.00000    0.00000    0.12286    0.00000</t>
  </si>
  <si>
    <t xml:space="preserve">   2 N1    S         0.00000    0.00000    0.00000    0.25701    0.00000</t>
  </si>
  <si>
    <t xml:space="preserve">   3 N1    PX        0.19694   -0.05283   -0.16447    0.00000    0.00000</t>
  </si>
  <si>
    <t xml:space="preserve">   4 N1    PY       -0.06447   -0.25387    0.00436    0.00000    0.00000</t>
  </si>
  <si>
    <t xml:space="preserve">   5 N1    PZ        0.16027   -0.03720    0.20386    0.00000    0.00000</t>
  </si>
  <si>
    <t xml:space="preserve">   6 N1    S         0.00000    0.00000    0.00000   -1.62695    0.00000</t>
  </si>
  <si>
    <t xml:space="preserve">   7 N1    PX        0.73362   -0.19681   -0.61266    0.00000    0.00000</t>
  </si>
  <si>
    <t xml:space="preserve">   8 N1    PY       -0.24015   -0.94571    0.01624    0.00000    0.00000</t>
  </si>
  <si>
    <t xml:space="preserve">   9 N1    PZ        0.59701   -0.13857    0.75939    0.00000    0.00000</t>
  </si>
  <si>
    <t xml:space="preserve">  10 N1    S         0.00000    0.00000    0.00000    1.48806    0.00000</t>
  </si>
  <si>
    <t xml:space="preserve">  11 N1    PX       -0.78062    0.20942    0.65191    0.00000    0.00000</t>
  </si>
  <si>
    <t xml:space="preserve">  12 N1    PY        0.25553    1.00629   -0.01728    0.00000    0.00000</t>
  </si>
  <si>
    <t xml:space="preserve">  13 N1    PZ       -0.63525    0.14744   -0.80804    0.00000    0.00000</t>
  </si>
  <si>
    <t xml:space="preserve">  14 N1    DZ**2     0.00000    0.00000    0.00000    0.00000    0.31400</t>
  </si>
  <si>
    <t xml:space="preserve">  15 N1    DXX-YY    0.00000    0.00000    0.00000    0.00000   -0.94942</t>
  </si>
  <si>
    <t xml:space="preserve">  Eigenvalues:       2.37939    2.37939    2.37939    2.37939    4.15368</t>
  </si>
  <si>
    <t xml:space="preserve">         (ev):      64.74641   64.74641   64.74641   64.74641  113.02750</t>
  </si>
  <si>
    <t xml:space="preserve">   3 N1    PX        0.00000    0.00000    0.00000    0.00000    1.06332</t>
  </si>
  <si>
    <t xml:space="preserve">   4 N1    PY        0.00000    0.00000    0.00000    0.00000    0.71374</t>
  </si>
  <si>
    <t xml:space="preserve">   5 N1    PZ        0.00000    0.00000    0.00000    0.00000    0.21426</t>
  </si>
  <si>
    <t xml:space="preserve">   7 N1    PX        0.00000    0.00000    0.00000    0.00000   -1.13428</t>
  </si>
  <si>
    <t xml:space="preserve">   8 N1    PY        0.00000    0.00000    0.00000    0.00000   -0.76137</t>
  </si>
  <si>
    <t xml:space="preserve">   9 N1    PZ        0.00000    0.00000    0.00000    0.00000   -0.22856</t>
  </si>
  <si>
    <t xml:space="preserve">  11 N1    PX        0.00000    0.00000    0.00000    0.00000    0.43726</t>
  </si>
  <si>
    <t xml:space="preserve">  12 N1    PY        0.00000    0.00000    0.00000    0.00000    0.29351</t>
  </si>
  <si>
    <t xml:space="preserve">  13 N1    PZ        0.00000    0.00000    0.00000    0.00000    0.08811</t>
  </si>
  <si>
    <t xml:space="preserve">  14 N1    DZ**2    -0.94942    0.00000    0.00000    0.00001    0.00000</t>
  </si>
  <si>
    <t xml:space="preserve">  15 N1    DXX-YY   -0.31400    0.00000    0.00000    0.00000    0.00000</t>
  </si>
  <si>
    <t xml:space="preserve">  16 N1    DXY       0.00000    0.99999   -0.00410    0.00000    0.00000</t>
  </si>
  <si>
    <t xml:space="preserve">  17 N1    DXZ       0.00000   -0.00410   -0.99999    0.00000    0.00000</t>
  </si>
  <si>
    <t xml:space="preserve">  18 N1    DYZ      -0.00001    0.00000    0.00000   -1.00000    0.00000</t>
  </si>
  <si>
    <t xml:space="preserve">  Eigenvalues:       4.15368    4.15368   36.48882</t>
  </si>
  <si>
    <t xml:space="preserve">         (ev):     113.02750  113.02750  992.91165</t>
  </si>
  <si>
    <t xml:space="preserve">   1 N1    S         0.00000    0.00000    2.14369</t>
  </si>
  <si>
    <t xml:space="preserve">   2 N1    S         0.00000    0.00000   -2.24431</t>
  </si>
  <si>
    <t xml:space="preserve">   3 N1    PX        0.74317   -0.05505    0.00000</t>
  </si>
  <si>
    <t xml:space="preserve">   4 N1    PY       -1.04321   -0.29708    0.00000</t>
  </si>
  <si>
    <t xml:space="preserve">   5 N1    PZ       -0.21302    1.26281    0.00000</t>
  </si>
  <si>
    <t xml:space="preserve">   6 N1    S         0.00000    0.00000    0.26647</t>
  </si>
  <si>
    <t xml:space="preserve">   7 N1    PX       -0.79277    0.05872    0.00000</t>
  </si>
  <si>
    <t xml:space="preserve">   8 N1    PY        1.11283    0.31691    0.00000</t>
  </si>
  <si>
    <t xml:space="preserve">   9 N1    PZ        0.22724   -1.34708    0.00000</t>
  </si>
  <si>
    <t xml:space="preserve">  10 N1    S         0.00000    0.00000   -0.15130</t>
  </si>
  <si>
    <t xml:space="preserve">  11 N1    PX        0.30561   -0.02264    0.00000</t>
  </si>
  <si>
    <t xml:space="preserve">  12 N1    PY       -0.42900   -0.12217    0.00000</t>
  </si>
  <si>
    <t xml:space="preserve">  13 N1    PZ       -0.08760    0.51930    0.00000</t>
  </si>
  <si>
    <t xml:space="preserve">  Properties Program CPU Time : 000:00:00.2</t>
  </si>
  <si>
    <t xml:space="preserve">  Properties Program Wall Time: 000:00:00.3</t>
  </si>
  <si>
    <t>Spartan '04 Quantum Mechanics Program:  (PC/x86)           Release  121</t>
  </si>
  <si>
    <t>Job type: Geometry optimization.</t>
  </si>
  <si>
    <t>Method: UHF</t>
  </si>
  <si>
    <t>Basis set: 6-311+G**</t>
  </si>
  <si>
    <t>Number of shells: 6</t>
  </si>
  <si>
    <t>Number of basis functions: 22</t>
  </si>
  <si>
    <t>SCF model:</t>
  </si>
  <si>
    <t xml:space="preserve"> An unrestricted Hartree-Fock SCF calculation will be</t>
  </si>
  <si>
    <t xml:space="preserve"> performed using Pulay DIIS extrapolation</t>
  </si>
  <si>
    <t xml:space="preserve">  Reason for exit: Sucessful completion</t>
  </si>
  <si>
    <t xml:space="preserve">  Quantum Mechanics Program CPU Time : 000:00:04.4</t>
  </si>
  <si>
    <t xml:space="preserve">  Quantum Mechanics Program Wall Time: 000:00:07.3</t>
  </si>
  <si>
    <t xml:space="preserve">  Eigenvalues:     -15.67274   -1.16382   -0.57143   -0.57143   -0.57143</t>
  </si>
  <si>
    <t xml:space="preserve">         (ev):    -426.47716  -31.66911  -15.54934  -15.54934  -15.54934</t>
  </si>
  <si>
    <t xml:space="preserve">   1 N1    S         0.55635   -0.13025    0.00000    0.00000    0.00000</t>
  </si>
  <si>
    <t xml:space="preserve">   2 N1    S         0.46836   -0.21921    0.00000    0.00000    0.00000</t>
  </si>
  <si>
    <t xml:space="preserve">   3 N1    PX        0.00000    0.00000    0.00000    0.30477    0.00000</t>
  </si>
  <si>
    <t xml:space="preserve">   4 N1    PY        0.00000    0.00000    0.00000    0.00000    0.30477</t>
  </si>
  <si>
    <t xml:space="preserve">   5 N1    PZ        0.00000    0.00000    0.30477    0.00000    0.00000</t>
  </si>
  <si>
    <t xml:space="preserve">   6 N1    S         0.00842    0.65086    0.00000    0.00000    0.00000</t>
  </si>
  <si>
    <t xml:space="preserve">   7 N1    PX        0.00000    0.00000    0.00000    0.49399    0.00000</t>
  </si>
  <si>
    <t xml:space="preserve">   8 N1    PY        0.00000    0.00000    0.00000    0.00000    0.49399</t>
  </si>
  <si>
    <t xml:space="preserve">   9 N1    PZ        0.00000    0.00000    0.49399    0.00000    0.00000</t>
  </si>
  <si>
    <t xml:space="preserve">  10 N1    S        -0.00147    0.48380    0.00000    0.00000    0.00000</t>
  </si>
  <si>
    <t xml:space="preserve">  11 N1    PX        0.00000    0.00000    0.00000    0.39482    0.00000</t>
  </si>
  <si>
    <t xml:space="preserve">  12 N1    PY        0.00000    0.00000    0.00000    0.00000    0.39482</t>
  </si>
  <si>
    <t xml:space="preserve">  13 N1    PZ        0.00000    0.00000    0.39482    0.00000    0.00000</t>
  </si>
  <si>
    <t xml:space="preserve">  14 N1    S         0.00068   -0.01845    0.00000    0.00000    0.00000</t>
  </si>
  <si>
    <t xml:space="preserve">  15 N1    PX        0.00000    0.00000    0.00000    0.02356    0.00000</t>
  </si>
  <si>
    <t xml:space="preserve">  16 N1    PY        0.00000    0.00000    0.00000    0.00000    0.02356</t>
  </si>
  <si>
    <t xml:space="preserve">  17 N1    PZ        0.00000    0.00000    0.02356    0.00000    0.00000</t>
  </si>
  <si>
    <t xml:space="preserve">  18 N1    DZ**2     0.00000    0.00000    0.00000    0.00000    0.00000</t>
  </si>
  <si>
    <t xml:space="preserve">  19 N1    DXX-YY    0.00000    0.00000    0.00000    0.00000    0.00000</t>
  </si>
  <si>
    <t xml:space="preserve">  20 N1    DXY       0.00000    0.00000    0.00000    0.00000    0.00000</t>
  </si>
  <si>
    <t xml:space="preserve">  21 N1    DXZ       0.00000    0.00000    0.00000    0.00000    0.00000</t>
  </si>
  <si>
    <t xml:space="preserve">  22 N1    DYZ       0.00000    0.00000    0.00000    0.00000    0.00000</t>
  </si>
  <si>
    <t xml:space="preserve">  Eigenvalues:       0.13852    0.17110    0.17110    0.17110    0.91376</t>
  </si>
  <si>
    <t xml:space="preserve">         (ev):       3.76941    4.65574    4.65574    4.65574   24.86458</t>
  </si>
  <si>
    <t xml:space="preserve">   1 N1    S         0.03323    0.00000    0.00000    0.00000    0.00000</t>
  </si>
  <si>
    <t xml:space="preserve">   2 N1    S         0.05288    0.00000    0.00000    0.00000    0.00000</t>
  </si>
  <si>
    <t xml:space="preserve">   3 N1    PX        0.00000    0.00000   -0.09790    0.00000    0.00000</t>
  </si>
  <si>
    <t xml:space="preserve">   4 N1    PY        0.00000    0.00000    0.00000   -0.09790    0.00000</t>
  </si>
  <si>
    <t xml:space="preserve">   5 N1    PZ        0.00000   -0.09790    0.00000    0.00000   -0.23028</t>
  </si>
  <si>
    <t xml:space="preserve">   6 N1    S        -0.09178    0.00000    0.00000    0.00000    0.00000</t>
  </si>
  <si>
    <t xml:space="preserve">   7 N1    PX        0.00000    0.00000   -0.07658    0.00000    0.00000</t>
  </si>
  <si>
    <t xml:space="preserve">   8 N1    PY        0.00000    0.00000    0.00000   -0.07658    0.00000</t>
  </si>
  <si>
    <t xml:space="preserve">   9 N1    PZ        0.00000   -0.07658    0.00000    0.00000   -0.88872</t>
  </si>
  <si>
    <t xml:space="preserve">  10 N1    S        -0.95902    0.00000    0.00000    0.00000    0.00000</t>
  </si>
  <si>
    <t xml:space="preserve">  11 N1    PX        0.00000    0.00000   -0.49039    0.00000    0.00000</t>
  </si>
  <si>
    <t xml:space="preserve">  12 N1    PY        0.00000    0.00000    0.00000   -0.49039    0.00000</t>
  </si>
  <si>
    <t xml:space="preserve">  13 N1    PZ        0.00000   -0.49039    0.00000    0.00000    1.65202</t>
  </si>
  <si>
    <t xml:space="preserve">  14 N1    S         1.55932    0.00000    0.00000    0.00000    0.00000</t>
  </si>
  <si>
    <t xml:space="preserve">  15 N1    PX        0.00000    0.00000    1.24630    0.00000    0.00000</t>
  </si>
  <si>
    <t xml:space="preserve">  16 N1    PY        0.00000    0.00000    0.00000    1.24630    0.00000</t>
  </si>
  <si>
    <t xml:space="preserve">  17 N1    PZ        0.00000    1.24630    0.00000    0.00000   -0.73361</t>
  </si>
  <si>
    <t xml:space="preserve">  Eigenvalues:       0.91376    0.91376    1.09677    2.15089    2.15089</t>
  </si>
  <si>
    <t xml:space="preserve">         (ev):      24.86458   24.86458   29.84451   58.52883   58.52883</t>
  </si>
  <si>
    <t xml:space="preserve">   1 N1    S         0.00000    0.00000    0.11898    0.00000    0.00000</t>
  </si>
  <si>
    <t xml:space="preserve">   2 N1    S         0.00000    0.00000    0.25390    0.00000    0.00000</t>
  </si>
  <si>
    <t xml:space="preserve">   3 N1    PX       -0.23028    0.00000    0.00000    0.00000    0.00000</t>
  </si>
  <si>
    <t xml:space="preserve">   4 N1    PY        0.00000   -0.23028    0.00000    0.00000    0.00000</t>
  </si>
  <si>
    <t xml:space="preserve">   6 N1    S         0.00000    0.00000   -1.84544    0.00000    0.00000</t>
  </si>
  <si>
    <t xml:space="preserve">   7 N1    PX       -0.88872    0.00000    0.00000    0.00000    0.00000</t>
  </si>
  <si>
    <t xml:space="preserve">   8 N1    PY        0.00000   -0.88872    0.00000    0.00000    0.00000</t>
  </si>
  <si>
    <t xml:space="preserve">  10 N1    S         0.00000    0.00000    2.49364    0.00000    0.00000</t>
  </si>
  <si>
    <t xml:space="preserve">  11 N1    PX        1.65202    0.00000    0.00000    0.00000    0.00000</t>
  </si>
  <si>
    <t xml:space="preserve">  12 N1    PY        0.00000    1.65202    0.00000    0.00000    0.00000</t>
  </si>
  <si>
    <t xml:space="preserve">  13 N1    PZ        0.00000    0.00000    0.00000    0.00000    0.00000</t>
  </si>
  <si>
    <t xml:space="preserve">  14 N1    S         0.00000    0.00000   -1.05445    0.00000    0.00000</t>
  </si>
  <si>
    <t xml:space="preserve">  15 N1    PX       -0.73361    0.00000    0.00000    0.00000    0.00000</t>
  </si>
  <si>
    <t xml:space="preserve">  16 N1    PY        0.00000   -0.73361    0.00000    0.00000    0.00000</t>
  </si>
  <si>
    <t xml:space="preserve">  17 N1    PZ        0.00000    0.00000    0.00000    0.00000    0.00000</t>
  </si>
  <si>
    <t xml:space="preserve">  18 N1    DZ**2     0.00000    0.00000    0.00000    0.99548    0.00000</t>
  </si>
  <si>
    <t xml:space="preserve">  19 N1    DXX-YY    0.00000    0.00000    0.00000   -0.09492    0.00000</t>
  </si>
  <si>
    <t xml:space="preserve">  21 N1    DXZ       0.00000    0.00000    0.00000    0.00000    1.00000</t>
  </si>
  <si>
    <t xml:space="preserve">  MO:                  16         17         18         19         20</t>
  </si>
  <si>
    <t xml:space="preserve">  Eigenvalues:       2.15089    2.15089    2.15089    4.13934    4.13934</t>
  </si>
  <si>
    <t xml:space="preserve">         (ev):      58.52883   58.52883   58.52883  112.63729  112.63729</t>
  </si>
  <si>
    <t xml:space="preserve">   3 N1    PX        0.00000    0.00000    0.00000    0.00000    1.30159</t>
  </si>
  <si>
    <t xml:space="preserve">   5 N1    PZ        0.00000    0.00000    0.00000    1.30159    0.00000</t>
  </si>
  <si>
    <t xml:space="preserve">   7 N1    PX        0.00000    0.00000    0.00000    0.00000   -1.53808</t>
  </si>
  <si>
    <t xml:space="preserve">   9 N1    PZ        0.00000    0.00000    0.00000   -1.53808    0.00000</t>
  </si>
  <si>
    <t xml:space="preserve">  11 N1    PX        0.00000    0.00000    0.00000    0.00000    0.84214</t>
  </si>
  <si>
    <t xml:space="preserve">  12 N1    PY        0.00000    0.00000    0.00000    0.00000    0.00000</t>
  </si>
  <si>
    <t xml:space="preserve">  13 N1    PZ        0.00000    0.00000    0.00000    0.84214    0.00000</t>
  </si>
  <si>
    <t xml:space="preserve">  14 N1    S         0.00000    0.00000    0.00000    0.00000    0.00000</t>
  </si>
  <si>
    <t xml:space="preserve">  15 N1    PX        0.00000    0.00000    0.00000    0.00000   -0.28975</t>
  </si>
  <si>
    <t xml:space="preserve">  16 N1    PY        0.00000    0.00000    0.00000    0.00000    0.00000</t>
  </si>
  <si>
    <t xml:space="preserve">  17 N1    PZ        0.00000    0.00000    0.00000   -0.28975    0.00000</t>
  </si>
  <si>
    <t xml:space="preserve">  18 N1    DZ**2     0.00000    0.00000    0.09492    0.00000    0.00000</t>
  </si>
  <si>
    <t xml:space="preserve">  19 N1    DXX-YY    0.00000    0.00000    0.99548    0.00000    0.00000</t>
  </si>
  <si>
    <t xml:space="preserve">  20 N1    DXY       0.00000    1.00000    0.00000    0.00000    0.00000</t>
  </si>
  <si>
    <t xml:space="preserve">  22 N1    DYZ       1.00000    0.00000    0.00000    0.00000    0.00000</t>
  </si>
  <si>
    <t xml:space="preserve">  MO:                  21         22</t>
  </si>
  <si>
    <t xml:space="preserve">  Eigenvalues:       4.13934   36.53321</t>
  </si>
  <si>
    <t xml:space="preserve">         (ev):     112.63729  994.11958</t>
  </si>
  <si>
    <t xml:space="preserve">                        A          A </t>
  </si>
  <si>
    <t xml:space="preserve">   1 N1    S         0.00000   -2.14520</t>
  </si>
  <si>
    <t xml:space="preserve">   2 N1    S         0.00000    2.25277</t>
  </si>
  <si>
    <t xml:space="preserve">   3 N1    PX        0.00000    0.00000</t>
  </si>
  <si>
    <t xml:space="preserve">   4 N1    PY        1.30159    0.00000</t>
  </si>
  <si>
    <t xml:space="preserve">   5 N1    PZ        0.00000    0.00000</t>
  </si>
  <si>
    <t xml:space="preserve">   6 N1    S         0.00000   -0.32049</t>
  </si>
  <si>
    <t xml:space="preserve">   7 N1    PX        0.00000    0.00000</t>
  </si>
  <si>
    <t xml:space="preserve">   8 N1    PY       -1.53808    0.00000</t>
  </si>
  <si>
    <t xml:space="preserve">   9 N1    PZ        0.00000    0.00000</t>
  </si>
  <si>
    <t xml:space="preserve">  10 N1    S         0.00000    0.27349</t>
  </si>
  <si>
    <t xml:space="preserve">  11 N1    PX        0.00000    0.00000</t>
  </si>
  <si>
    <t xml:space="preserve">  12 N1    PY        0.84214    0.00000</t>
  </si>
  <si>
    <t xml:space="preserve">  13 N1    PZ        0.00000    0.00000</t>
  </si>
  <si>
    <t xml:space="preserve">  14 N1    S         0.00000   -0.10310</t>
  </si>
  <si>
    <t xml:space="preserve">  15 N1    PX        0.00000    0.00000</t>
  </si>
  <si>
    <t xml:space="preserve">  16 N1    PY       -0.28975    0.00000</t>
  </si>
  <si>
    <t xml:space="preserve">  17 N1    PZ        0.00000    0.00000</t>
  </si>
  <si>
    <t xml:space="preserve">  18 N1    DZ**2     0.00000    0.00000</t>
  </si>
  <si>
    <t xml:space="preserve">  19 N1    DXX-YY    0.00000    0.00000</t>
  </si>
  <si>
    <t xml:space="preserve">  20 N1    DXY       0.00000    0.00000</t>
  </si>
  <si>
    <t xml:space="preserve">  21 N1    DXZ       0.00000    0.00000</t>
  </si>
  <si>
    <t xml:space="preserve">  22 N1    DYZ       0.00000    0.00000</t>
  </si>
  <si>
    <t xml:space="preserve">  Eigenvalues:     -15.58078   -0.72715    0.08819    0.08819    0.08819</t>
  </si>
  <si>
    <t xml:space="preserve">         (ev):    -423.97469  -19.78672    2.39986    2.39986    2.39986</t>
  </si>
  <si>
    <t xml:space="preserve">   1 N1    S         0.55925   -0.11819    0.00000    0.00000    0.00000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</si>
</sst>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1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10" fontId="8" fillId="5" borderId="0" xfId="2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(6)'!$C$7</c:f>
              <c:strCache>
                <c:ptCount val="1"/>
                <c:pt idx="0">
                  <c:v>C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(6)'!$D$7:$M$7</c:f>
              <c:numCache>
                <c:ptCount val="10"/>
                <c:pt idx="0">
                  <c:v>-307.68219</c:v>
                </c:pt>
                <c:pt idx="1">
                  <c:v>-22.5774</c:v>
                </c:pt>
                <c:pt idx="2">
                  <c:v>-12.50562</c:v>
                </c:pt>
                <c:pt idx="3">
                  <c:v>-12.50562</c:v>
                </c:pt>
                <c:pt idx="4">
                  <c:v>2.18012</c:v>
                </c:pt>
                <c:pt idx="5">
                  <c:v>-305.57122</c:v>
                </c:pt>
                <c:pt idx="6">
                  <c:v>-8.1435</c:v>
                </c:pt>
                <c:pt idx="7">
                  <c:v>-4.02961</c:v>
                </c:pt>
                <c:pt idx="8">
                  <c:v>5.77396</c:v>
                </c:pt>
                <c:pt idx="9">
                  <c:v>5.77396</c:v>
                </c:pt>
              </c:numCache>
            </c:numRef>
          </c:val>
        </c:ser>
        <c:ser>
          <c:idx val="1"/>
          <c:order val="1"/>
          <c:tx>
            <c:strRef>
              <c:f>'Summary (6)'!$C$8</c:f>
              <c:strCache>
                <c:ptCount val="1"/>
                <c:pt idx="0">
                  <c:v>C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(6)'!$D$8:$M$8</c:f>
              <c:numCache>
                <c:ptCount val="10"/>
                <c:pt idx="0">
                  <c:v>-308.38929</c:v>
                </c:pt>
                <c:pt idx="1">
                  <c:v>-22.3182</c:v>
                </c:pt>
                <c:pt idx="2">
                  <c:v>-11.68132</c:v>
                </c:pt>
                <c:pt idx="3">
                  <c:v>-11.68132</c:v>
                </c:pt>
                <c:pt idx="4">
                  <c:v>1.48933</c:v>
                </c:pt>
                <c:pt idx="5">
                  <c:v>-307.22706</c:v>
                </c:pt>
                <c:pt idx="6">
                  <c:v>-15.65601</c:v>
                </c:pt>
                <c:pt idx="7">
                  <c:v>2.68209</c:v>
                </c:pt>
                <c:pt idx="8">
                  <c:v>4.28965</c:v>
                </c:pt>
                <c:pt idx="9">
                  <c:v>4.28965</c:v>
                </c:pt>
              </c:numCache>
            </c:numRef>
          </c:val>
        </c:ser>
        <c:ser>
          <c:idx val="2"/>
          <c:order val="2"/>
          <c:tx>
            <c:strRef>
              <c:f>'Summary (6)'!$C$9</c:f>
              <c:strCache>
                <c:ptCount val="1"/>
                <c:pt idx="0">
                  <c:v>C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(6)'!$D$9:$M$9</c:f>
              <c:numCache>
                <c:ptCount val="10"/>
                <c:pt idx="0">
                  <c:v>-308.62072</c:v>
                </c:pt>
                <c:pt idx="1">
                  <c:v>-22.48372</c:v>
                </c:pt>
                <c:pt idx="2">
                  <c:v>-11.8816</c:v>
                </c:pt>
                <c:pt idx="3">
                  <c:v>-11.8816</c:v>
                </c:pt>
                <c:pt idx="4">
                  <c:v>1.09515</c:v>
                </c:pt>
                <c:pt idx="5">
                  <c:v>-307.35445</c:v>
                </c:pt>
                <c:pt idx="6">
                  <c:v>-15.82896</c:v>
                </c:pt>
                <c:pt idx="7">
                  <c:v>2.15676</c:v>
                </c:pt>
                <c:pt idx="8">
                  <c:v>3.65415</c:v>
                </c:pt>
                <c:pt idx="9">
                  <c:v>3.65415</c:v>
                </c:pt>
              </c:numCache>
            </c:numRef>
          </c:val>
        </c:ser>
        <c:ser>
          <c:idx val="3"/>
          <c:order val="3"/>
          <c:tx>
            <c:strRef>
              <c:f>'Summary (6)'!$C$10</c:f>
              <c:strCache>
                <c:ptCount val="1"/>
                <c:pt idx="0">
                  <c:v>C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(6)'!$D$10:$M$10</c:f>
              <c:numCache>
                <c:ptCount val="10"/>
                <c:pt idx="0">
                  <c:v>-308.73438</c:v>
                </c:pt>
                <c:pt idx="1">
                  <c:v>-22.56231</c:v>
                </c:pt>
                <c:pt idx="2">
                  <c:v>-11.93023</c:v>
                </c:pt>
                <c:pt idx="3">
                  <c:v>-11.93023</c:v>
                </c:pt>
                <c:pt idx="4">
                  <c:v>0.47325</c:v>
                </c:pt>
                <c:pt idx="5">
                  <c:v>-307.47455</c:v>
                </c:pt>
                <c:pt idx="6">
                  <c:v>-15.88812</c:v>
                </c:pt>
                <c:pt idx="7">
                  <c:v>1.15432</c:v>
                </c:pt>
                <c:pt idx="8">
                  <c:v>1.93324</c:v>
                </c:pt>
                <c:pt idx="9">
                  <c:v>1.93324</c:v>
                </c:pt>
              </c:numCache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90351"/>
        <c:crosses val="autoZero"/>
        <c:auto val="1"/>
        <c:lblOffset val="100"/>
        <c:noMultiLvlLbl val="0"/>
      </c:catAx>
      <c:valAx>
        <c:axId val="1529035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1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(6)'!$C$12</c:f>
              <c:strCache>
                <c:ptCount val="1"/>
                <c:pt idx="0">
                  <c:v>N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(6)'!$D$12:$M$12</c:f>
              <c:numCache>
                <c:ptCount val="10"/>
                <c:pt idx="0">
                  <c:v>-423.75268</c:v>
                </c:pt>
                <c:pt idx="1">
                  <c:v>-31.05893</c:v>
                </c:pt>
                <c:pt idx="2">
                  <c:v>-15.07127</c:v>
                </c:pt>
                <c:pt idx="3">
                  <c:v>-15.07127</c:v>
                </c:pt>
                <c:pt idx="4">
                  <c:v>-15.07127</c:v>
                </c:pt>
                <c:pt idx="5">
                  <c:v>-421.51331</c:v>
                </c:pt>
                <c:pt idx="6">
                  <c:v>-19.44578</c:v>
                </c:pt>
                <c:pt idx="7">
                  <c:v>5.43816</c:v>
                </c:pt>
                <c:pt idx="8">
                  <c:v>5.43816</c:v>
                </c:pt>
                <c:pt idx="9">
                  <c:v>5.43816</c:v>
                </c:pt>
              </c:numCache>
            </c:numRef>
          </c:val>
        </c:ser>
        <c:ser>
          <c:idx val="1"/>
          <c:order val="1"/>
          <c:tx>
            <c:strRef>
              <c:f>'Summary (6)'!$C$13</c:f>
              <c:strCache>
                <c:ptCount val="1"/>
                <c:pt idx="0">
                  <c:v>N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(6)'!$D$13:$M$13</c:f>
              <c:numCache>
                <c:ptCount val="10"/>
                <c:pt idx="0">
                  <c:v>-426.60292</c:v>
                </c:pt>
                <c:pt idx="1">
                  <c:v>-31.53671</c:v>
                </c:pt>
                <c:pt idx="2">
                  <c:v>-15.45094</c:v>
                </c:pt>
                <c:pt idx="3">
                  <c:v>-15.45094</c:v>
                </c:pt>
                <c:pt idx="4">
                  <c:v>-15.45094</c:v>
                </c:pt>
                <c:pt idx="5">
                  <c:v>-424.21423</c:v>
                </c:pt>
                <c:pt idx="6">
                  <c:v>-19.74515</c:v>
                </c:pt>
                <c:pt idx="7">
                  <c:v>4.40655</c:v>
                </c:pt>
                <c:pt idx="8">
                  <c:v>4.40655</c:v>
                </c:pt>
                <c:pt idx="9">
                  <c:v>4.40655</c:v>
                </c:pt>
              </c:numCache>
            </c:numRef>
          </c:val>
        </c:ser>
        <c:ser>
          <c:idx val="2"/>
          <c:order val="2"/>
          <c:tx>
            <c:strRef>
              <c:f>'Summary (6)'!$C$14</c:f>
              <c:strCache>
                <c:ptCount val="1"/>
                <c:pt idx="0">
                  <c:v>N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(6)'!$D$14:$M$14</c:f>
              <c:numCache>
                <c:ptCount val="10"/>
                <c:pt idx="0">
                  <c:v>-426.31928</c:v>
                </c:pt>
                <c:pt idx="1">
                  <c:v>-31.55252</c:v>
                </c:pt>
                <c:pt idx="2">
                  <c:v>-15.46296</c:v>
                </c:pt>
                <c:pt idx="3">
                  <c:v>-15.46296</c:v>
                </c:pt>
                <c:pt idx="4">
                  <c:v>-15.46296</c:v>
                </c:pt>
                <c:pt idx="5">
                  <c:v>-423.80824</c:v>
                </c:pt>
                <c:pt idx="6">
                  <c:v>-19.71109</c:v>
                </c:pt>
                <c:pt idx="7">
                  <c:v>4.22177</c:v>
                </c:pt>
                <c:pt idx="8">
                  <c:v>4.22177</c:v>
                </c:pt>
                <c:pt idx="9">
                  <c:v>4.22177</c:v>
                </c:pt>
              </c:numCache>
            </c:numRef>
          </c:val>
        </c:ser>
        <c:ser>
          <c:idx val="3"/>
          <c:order val="3"/>
          <c:tx>
            <c:strRef>
              <c:f>'Summary (6)'!$C$15</c:f>
              <c:strCache>
                <c:ptCount val="1"/>
                <c:pt idx="0">
                  <c:v>N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(6)'!$D$15:$M$15</c:f>
              <c:numCache>
                <c:ptCount val="10"/>
                <c:pt idx="0">
                  <c:v>-426.47716</c:v>
                </c:pt>
                <c:pt idx="1">
                  <c:v>-31.66911</c:v>
                </c:pt>
                <c:pt idx="2">
                  <c:v>-15.54934</c:v>
                </c:pt>
                <c:pt idx="3">
                  <c:v>-15.54934</c:v>
                </c:pt>
                <c:pt idx="4">
                  <c:v>-15.54934</c:v>
                </c:pt>
                <c:pt idx="5">
                  <c:v>-423.97469</c:v>
                </c:pt>
                <c:pt idx="6">
                  <c:v>-19.78672</c:v>
                </c:pt>
                <c:pt idx="7">
                  <c:v>2.39986</c:v>
                </c:pt>
                <c:pt idx="8">
                  <c:v>2.39986</c:v>
                </c:pt>
                <c:pt idx="9">
                  <c:v>2.39986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5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Oxygen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(6)'!$C$17</c:f>
              <c:strCache>
                <c:ptCount val="1"/>
                <c:pt idx="0">
                  <c:v>O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(6)'!$D$17:$M$17</c:f>
              <c:numCache>
                <c:ptCount val="10"/>
                <c:pt idx="0">
                  <c:v>-559.85293</c:v>
                </c:pt>
                <c:pt idx="1">
                  <c:v>-37.48397</c:v>
                </c:pt>
                <c:pt idx="2">
                  <c:v>-15.93415</c:v>
                </c:pt>
                <c:pt idx="3">
                  <c:v>-18.31097</c:v>
                </c:pt>
                <c:pt idx="4">
                  <c:v>-18.31097</c:v>
                </c:pt>
                <c:pt idx="5">
                  <c:v>-557.91708</c:v>
                </c:pt>
                <c:pt idx="6">
                  <c:v>-28.52319</c:v>
                </c:pt>
                <c:pt idx="7">
                  <c:v>-13.38214</c:v>
                </c:pt>
                <c:pt idx="8">
                  <c:v>4.6678</c:v>
                </c:pt>
                <c:pt idx="9">
                  <c:v>4.6678</c:v>
                </c:pt>
              </c:numCache>
            </c:numRef>
          </c:val>
        </c:ser>
        <c:ser>
          <c:idx val="1"/>
          <c:order val="1"/>
          <c:tx>
            <c:strRef>
              <c:f>'Summary (6)'!$C$18</c:f>
              <c:strCache>
                <c:ptCount val="1"/>
                <c:pt idx="0">
                  <c:v>O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(6)'!$D$18:$M$18</c:f>
              <c:numCache>
                <c:ptCount val="10"/>
                <c:pt idx="0">
                  <c:v>-563.69281</c:v>
                </c:pt>
                <c:pt idx="1">
                  <c:v>-38.31831</c:v>
                </c:pt>
                <c:pt idx="2">
                  <c:v>-16.43629</c:v>
                </c:pt>
                <c:pt idx="3">
                  <c:v>-19.05722</c:v>
                </c:pt>
                <c:pt idx="4">
                  <c:v>-19.05722</c:v>
                </c:pt>
                <c:pt idx="5">
                  <c:v>-561.5876</c:v>
                </c:pt>
                <c:pt idx="6">
                  <c:v>-29.13459</c:v>
                </c:pt>
                <c:pt idx="7">
                  <c:v>-14.02119</c:v>
                </c:pt>
                <c:pt idx="8">
                  <c:v>3.50101</c:v>
                </c:pt>
                <c:pt idx="9">
                  <c:v>3.50101</c:v>
                </c:pt>
              </c:numCache>
            </c:numRef>
          </c:val>
        </c:ser>
        <c:ser>
          <c:idx val="2"/>
          <c:order val="2"/>
          <c:tx>
            <c:strRef>
              <c:f>'Summary (6)'!$C$19</c:f>
              <c:strCache>
                <c:ptCount val="1"/>
                <c:pt idx="0">
                  <c:v>O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(6)'!$D$19:$M$19</c:f>
              <c:numCache>
                <c:ptCount val="10"/>
                <c:pt idx="0">
                  <c:v>-563.24447</c:v>
                </c:pt>
                <c:pt idx="1">
                  <c:v>-38.37167</c:v>
                </c:pt>
                <c:pt idx="2">
                  <c:v>-16.49463</c:v>
                </c:pt>
                <c:pt idx="3">
                  <c:v>-19.12465</c:v>
                </c:pt>
                <c:pt idx="4">
                  <c:v>-19.12465</c:v>
                </c:pt>
                <c:pt idx="5">
                  <c:v>-561.07991</c:v>
                </c:pt>
                <c:pt idx="6">
                  <c:v>-29.11947</c:v>
                </c:pt>
                <c:pt idx="7">
                  <c:v>-14.04654</c:v>
                </c:pt>
                <c:pt idx="8">
                  <c:v>3.32605</c:v>
                </c:pt>
                <c:pt idx="9">
                  <c:v>3.32605</c:v>
                </c:pt>
              </c:numCache>
            </c:numRef>
          </c:val>
        </c:ser>
        <c:ser>
          <c:idx val="3"/>
          <c:order val="3"/>
          <c:tx>
            <c:strRef>
              <c:f>'Summary (6)'!$C$20</c:f>
              <c:strCache>
                <c:ptCount val="1"/>
                <c:pt idx="0">
                  <c:v>O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(6)'!$D$20:$M$20</c:f>
              <c:numCache>
                <c:ptCount val="10"/>
                <c:pt idx="0">
                  <c:v>-563.51564</c:v>
                </c:pt>
                <c:pt idx="1">
                  <c:v>-38.25785</c:v>
                </c:pt>
                <c:pt idx="2">
                  <c:v>-16.51121</c:v>
                </c:pt>
                <c:pt idx="3">
                  <c:v>-19.15075</c:v>
                </c:pt>
                <c:pt idx="4">
                  <c:v>-19.15075</c:v>
                </c:pt>
                <c:pt idx="5">
                  <c:v>-561.54164</c:v>
                </c:pt>
                <c:pt idx="6">
                  <c:v>-29.58043</c:v>
                </c:pt>
                <c:pt idx="7">
                  <c:v>-14.32598</c:v>
                </c:pt>
                <c:pt idx="8">
                  <c:v>4.51728</c:v>
                </c:pt>
                <c:pt idx="9">
                  <c:v>4.51728</c:v>
                </c:pt>
              </c:numCache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4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(5)'!$C$7</c:f>
              <c:strCache>
                <c:ptCount val="1"/>
                <c:pt idx="0">
                  <c:v>C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(5)'!$D$7:$M$7</c:f>
              <c:numCache>
                <c:ptCount val="10"/>
                <c:pt idx="0">
                  <c:v>-307.68219</c:v>
                </c:pt>
                <c:pt idx="1">
                  <c:v>-22.5774</c:v>
                </c:pt>
                <c:pt idx="2">
                  <c:v>-12.50562</c:v>
                </c:pt>
                <c:pt idx="3">
                  <c:v>-12.50562</c:v>
                </c:pt>
                <c:pt idx="4">
                  <c:v>2.18012</c:v>
                </c:pt>
                <c:pt idx="5">
                  <c:v>-305.57122</c:v>
                </c:pt>
                <c:pt idx="6">
                  <c:v>-8.1435</c:v>
                </c:pt>
                <c:pt idx="7">
                  <c:v>-4.02961</c:v>
                </c:pt>
                <c:pt idx="8">
                  <c:v>5.77396</c:v>
                </c:pt>
                <c:pt idx="9">
                  <c:v>5.77396</c:v>
                </c:pt>
              </c:numCache>
            </c:numRef>
          </c:val>
        </c:ser>
        <c:ser>
          <c:idx val="1"/>
          <c:order val="1"/>
          <c:tx>
            <c:strRef>
              <c:f>'Summary (5)'!$C$8</c:f>
              <c:strCache>
                <c:ptCount val="1"/>
                <c:pt idx="0">
                  <c:v>C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(5)'!$D$8:$M$8</c:f>
              <c:numCache>
                <c:ptCount val="10"/>
                <c:pt idx="0">
                  <c:v>-308.38929</c:v>
                </c:pt>
                <c:pt idx="1">
                  <c:v>-22.3182</c:v>
                </c:pt>
                <c:pt idx="2">
                  <c:v>-11.68132</c:v>
                </c:pt>
                <c:pt idx="3">
                  <c:v>-11.68132</c:v>
                </c:pt>
                <c:pt idx="4">
                  <c:v>1.48933</c:v>
                </c:pt>
                <c:pt idx="5">
                  <c:v>-307.22706</c:v>
                </c:pt>
                <c:pt idx="6">
                  <c:v>-15.65601</c:v>
                </c:pt>
                <c:pt idx="7">
                  <c:v>2.68209</c:v>
                </c:pt>
                <c:pt idx="8">
                  <c:v>4.28965</c:v>
                </c:pt>
                <c:pt idx="9">
                  <c:v>4.28965</c:v>
                </c:pt>
              </c:numCache>
            </c:numRef>
          </c:val>
        </c:ser>
        <c:ser>
          <c:idx val="2"/>
          <c:order val="2"/>
          <c:tx>
            <c:strRef>
              <c:f>'Summary (5)'!$C$9</c:f>
              <c:strCache>
                <c:ptCount val="1"/>
                <c:pt idx="0">
                  <c:v>C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(5)'!$D$9:$M$9</c:f>
              <c:numCache>
                <c:ptCount val="10"/>
                <c:pt idx="0">
                  <c:v>-308.62072</c:v>
                </c:pt>
                <c:pt idx="1">
                  <c:v>-22.48372</c:v>
                </c:pt>
                <c:pt idx="2">
                  <c:v>-11.8816</c:v>
                </c:pt>
                <c:pt idx="3">
                  <c:v>-11.8816</c:v>
                </c:pt>
                <c:pt idx="4">
                  <c:v>1.09515</c:v>
                </c:pt>
                <c:pt idx="5">
                  <c:v>-307.35445</c:v>
                </c:pt>
                <c:pt idx="6">
                  <c:v>-15.82896</c:v>
                </c:pt>
                <c:pt idx="7">
                  <c:v>2.15676</c:v>
                </c:pt>
                <c:pt idx="8">
                  <c:v>3.65415</c:v>
                </c:pt>
                <c:pt idx="9">
                  <c:v>3.65415</c:v>
                </c:pt>
              </c:numCache>
            </c:numRef>
          </c:val>
        </c:ser>
        <c:ser>
          <c:idx val="3"/>
          <c:order val="3"/>
          <c:tx>
            <c:strRef>
              <c:f>'Summary (5)'!$C$10</c:f>
              <c:strCache>
                <c:ptCount val="1"/>
                <c:pt idx="0">
                  <c:v>C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(5)'!$D$10:$M$10</c:f>
              <c:numCache>
                <c:ptCount val="10"/>
                <c:pt idx="0">
                  <c:v>-308.73438</c:v>
                </c:pt>
                <c:pt idx="1">
                  <c:v>-22.56231</c:v>
                </c:pt>
                <c:pt idx="2">
                  <c:v>-11.93023</c:v>
                </c:pt>
                <c:pt idx="3">
                  <c:v>-11.93023</c:v>
                </c:pt>
                <c:pt idx="4">
                  <c:v>0.47325</c:v>
                </c:pt>
                <c:pt idx="5">
                  <c:v>-307.47455</c:v>
                </c:pt>
                <c:pt idx="6">
                  <c:v>-15.88812</c:v>
                </c:pt>
                <c:pt idx="7">
                  <c:v>1.15432</c:v>
                </c:pt>
                <c:pt idx="8">
                  <c:v>1.93324</c:v>
                </c:pt>
                <c:pt idx="9">
                  <c:v>1.93324</c:v>
                </c:pt>
              </c:numCache>
            </c:numRef>
          </c:val>
        </c:ser>
        <c:axId val="64396188"/>
        <c:axId val="42694781"/>
      </c:barChart>
      <c:cat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96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(5)'!$C$12</c:f>
              <c:strCache>
                <c:ptCount val="1"/>
                <c:pt idx="0">
                  <c:v>N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(5)'!$D$12:$M$12</c:f>
              <c:numCache>
                <c:ptCount val="10"/>
                <c:pt idx="0">
                  <c:v>-423.75268</c:v>
                </c:pt>
                <c:pt idx="1">
                  <c:v>-31.05893</c:v>
                </c:pt>
                <c:pt idx="2">
                  <c:v>-15.07127</c:v>
                </c:pt>
                <c:pt idx="3">
                  <c:v>-15.07127</c:v>
                </c:pt>
                <c:pt idx="4">
                  <c:v>-15.07127</c:v>
                </c:pt>
                <c:pt idx="5">
                  <c:v>-421.51331</c:v>
                </c:pt>
                <c:pt idx="6">
                  <c:v>-19.44578</c:v>
                </c:pt>
                <c:pt idx="7">
                  <c:v>5.43816</c:v>
                </c:pt>
                <c:pt idx="8">
                  <c:v>5.43816</c:v>
                </c:pt>
                <c:pt idx="9">
                  <c:v>5.43816</c:v>
                </c:pt>
              </c:numCache>
            </c:numRef>
          </c:val>
        </c:ser>
        <c:ser>
          <c:idx val="1"/>
          <c:order val="1"/>
          <c:tx>
            <c:strRef>
              <c:f>'Summary (5)'!$C$13</c:f>
              <c:strCache>
                <c:ptCount val="1"/>
                <c:pt idx="0">
                  <c:v>N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(5)'!$D$13:$M$13</c:f>
              <c:numCache>
                <c:ptCount val="10"/>
                <c:pt idx="0">
                  <c:v>-426.60292</c:v>
                </c:pt>
                <c:pt idx="1">
                  <c:v>-31.53671</c:v>
                </c:pt>
                <c:pt idx="2">
                  <c:v>-15.45094</c:v>
                </c:pt>
                <c:pt idx="3">
                  <c:v>-15.45094</c:v>
                </c:pt>
                <c:pt idx="4">
                  <c:v>-15.45094</c:v>
                </c:pt>
                <c:pt idx="5">
                  <c:v>-424.21423</c:v>
                </c:pt>
                <c:pt idx="6">
                  <c:v>-19.74515</c:v>
                </c:pt>
                <c:pt idx="7">
                  <c:v>4.40655</c:v>
                </c:pt>
                <c:pt idx="8">
                  <c:v>4.40655</c:v>
                </c:pt>
                <c:pt idx="9">
                  <c:v>4.40655</c:v>
                </c:pt>
              </c:numCache>
            </c:numRef>
          </c:val>
        </c:ser>
        <c:ser>
          <c:idx val="2"/>
          <c:order val="2"/>
          <c:tx>
            <c:strRef>
              <c:f>'Summary (5)'!$C$14</c:f>
              <c:strCache>
                <c:ptCount val="1"/>
                <c:pt idx="0">
                  <c:v>N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(5)'!$D$14:$M$14</c:f>
              <c:numCache>
                <c:ptCount val="10"/>
                <c:pt idx="0">
                  <c:v>-426.31928</c:v>
                </c:pt>
                <c:pt idx="1">
                  <c:v>-31.55252</c:v>
                </c:pt>
                <c:pt idx="2">
                  <c:v>-15.46296</c:v>
                </c:pt>
                <c:pt idx="3">
                  <c:v>-15.46296</c:v>
                </c:pt>
                <c:pt idx="4">
                  <c:v>-15.46296</c:v>
                </c:pt>
                <c:pt idx="5">
                  <c:v>-423.80824</c:v>
                </c:pt>
                <c:pt idx="6">
                  <c:v>-19.71109</c:v>
                </c:pt>
                <c:pt idx="7">
                  <c:v>4.22177</c:v>
                </c:pt>
                <c:pt idx="8">
                  <c:v>4.22177</c:v>
                </c:pt>
                <c:pt idx="9">
                  <c:v>4.22177</c:v>
                </c:pt>
              </c:numCache>
            </c:numRef>
          </c:val>
        </c:ser>
        <c:ser>
          <c:idx val="3"/>
          <c:order val="3"/>
          <c:tx>
            <c:strRef>
              <c:f>'Summary (5)'!$C$15</c:f>
              <c:strCache>
                <c:ptCount val="1"/>
                <c:pt idx="0">
                  <c:v>N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(5)'!$D$15:$M$15</c:f>
              <c:numCache>
                <c:ptCount val="10"/>
                <c:pt idx="0">
                  <c:v>-426.47716</c:v>
                </c:pt>
                <c:pt idx="1">
                  <c:v>-31.66911</c:v>
                </c:pt>
                <c:pt idx="2">
                  <c:v>-15.54934</c:v>
                </c:pt>
                <c:pt idx="3">
                  <c:v>-15.54934</c:v>
                </c:pt>
                <c:pt idx="4">
                  <c:v>-15.54934</c:v>
                </c:pt>
                <c:pt idx="5">
                  <c:v>-423.97469</c:v>
                </c:pt>
                <c:pt idx="6">
                  <c:v>-19.78672</c:v>
                </c:pt>
                <c:pt idx="7">
                  <c:v>2.39986</c:v>
                </c:pt>
                <c:pt idx="8">
                  <c:v>2.39986</c:v>
                </c:pt>
                <c:pt idx="9">
                  <c:v>2.39986</c:v>
                </c:pt>
              </c:numCache>
            </c:numRef>
          </c:val>
        </c:ser>
        <c:axId val="48708710"/>
        <c:axId val="35725207"/>
      </c:bar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8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Oxygen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(5)'!$C$17</c:f>
              <c:strCache>
                <c:ptCount val="1"/>
                <c:pt idx="0">
                  <c:v>O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(5)'!$D$17:$M$17</c:f>
              <c:numCache>
                <c:ptCount val="10"/>
                <c:pt idx="0">
                  <c:v>-559.85293</c:v>
                </c:pt>
                <c:pt idx="1">
                  <c:v>-37.48397</c:v>
                </c:pt>
                <c:pt idx="2">
                  <c:v>-18.31097</c:v>
                </c:pt>
                <c:pt idx="3">
                  <c:v>-18.31097</c:v>
                </c:pt>
                <c:pt idx="4">
                  <c:v>-15.93415</c:v>
                </c:pt>
                <c:pt idx="5">
                  <c:v>-557.91708</c:v>
                </c:pt>
                <c:pt idx="6">
                  <c:v>-28.52319</c:v>
                </c:pt>
                <c:pt idx="7">
                  <c:v>-13.38214</c:v>
                </c:pt>
                <c:pt idx="8">
                  <c:v>4.6678</c:v>
                </c:pt>
                <c:pt idx="9">
                  <c:v>4.6678</c:v>
                </c:pt>
              </c:numCache>
            </c:numRef>
          </c:val>
        </c:ser>
        <c:ser>
          <c:idx val="1"/>
          <c:order val="1"/>
          <c:tx>
            <c:strRef>
              <c:f>'Summary (5)'!$C$18</c:f>
              <c:strCache>
                <c:ptCount val="1"/>
                <c:pt idx="0">
                  <c:v>O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(5)'!$D$18:$M$18</c:f>
              <c:numCache>
                <c:ptCount val="10"/>
                <c:pt idx="0">
                  <c:v>-563.69281</c:v>
                </c:pt>
                <c:pt idx="1">
                  <c:v>-38.31831</c:v>
                </c:pt>
                <c:pt idx="2">
                  <c:v>-19.05722</c:v>
                </c:pt>
                <c:pt idx="3">
                  <c:v>-19.05722</c:v>
                </c:pt>
                <c:pt idx="4">
                  <c:v>-16.43629</c:v>
                </c:pt>
                <c:pt idx="5">
                  <c:v>-561.5876</c:v>
                </c:pt>
                <c:pt idx="6">
                  <c:v>-29.13459</c:v>
                </c:pt>
                <c:pt idx="7">
                  <c:v>-14.02119</c:v>
                </c:pt>
                <c:pt idx="8">
                  <c:v>3.50101</c:v>
                </c:pt>
                <c:pt idx="9">
                  <c:v>3.50101</c:v>
                </c:pt>
              </c:numCache>
            </c:numRef>
          </c:val>
        </c:ser>
        <c:ser>
          <c:idx val="2"/>
          <c:order val="2"/>
          <c:tx>
            <c:strRef>
              <c:f>'Summary (5)'!$C$19</c:f>
              <c:strCache>
                <c:ptCount val="1"/>
                <c:pt idx="0">
                  <c:v>O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(5)'!$D$19:$M$19</c:f>
              <c:numCache>
                <c:ptCount val="10"/>
                <c:pt idx="0">
                  <c:v>-563.24447</c:v>
                </c:pt>
                <c:pt idx="1">
                  <c:v>-38.37167</c:v>
                </c:pt>
                <c:pt idx="2">
                  <c:v>-19.12465</c:v>
                </c:pt>
                <c:pt idx="3">
                  <c:v>-19.12465</c:v>
                </c:pt>
                <c:pt idx="4">
                  <c:v>-16.49463</c:v>
                </c:pt>
                <c:pt idx="5">
                  <c:v>-561.07991</c:v>
                </c:pt>
                <c:pt idx="6">
                  <c:v>-29.11947</c:v>
                </c:pt>
                <c:pt idx="7">
                  <c:v>-14.04654</c:v>
                </c:pt>
                <c:pt idx="8">
                  <c:v>3.32605</c:v>
                </c:pt>
                <c:pt idx="9">
                  <c:v>3.32605</c:v>
                </c:pt>
              </c:numCache>
            </c:numRef>
          </c:val>
        </c:ser>
        <c:ser>
          <c:idx val="3"/>
          <c:order val="3"/>
          <c:tx>
            <c:strRef>
              <c:f>'Summary (5)'!$C$20</c:f>
              <c:strCache>
                <c:ptCount val="1"/>
                <c:pt idx="0">
                  <c:v>O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(5)'!$D$20:$M$20</c:f>
              <c:numCache>
                <c:ptCount val="10"/>
                <c:pt idx="0">
                  <c:v>-563.51564</c:v>
                </c:pt>
                <c:pt idx="1">
                  <c:v>-38.25785</c:v>
                </c:pt>
                <c:pt idx="2">
                  <c:v>-16.51121</c:v>
                </c:pt>
                <c:pt idx="3">
                  <c:v>-19.15075</c:v>
                </c:pt>
                <c:pt idx="4">
                  <c:v>-19.15075</c:v>
                </c:pt>
                <c:pt idx="5">
                  <c:v>-561.54164</c:v>
                </c:pt>
                <c:pt idx="6">
                  <c:v>-29.58043</c:v>
                </c:pt>
                <c:pt idx="7">
                  <c:v>-14.32598</c:v>
                </c:pt>
                <c:pt idx="8">
                  <c:v>4.51728</c:v>
                </c:pt>
                <c:pt idx="9">
                  <c:v>4.51728</c:v>
                </c:pt>
              </c:numCache>
            </c:numRef>
          </c:val>
        </c:ser>
        <c:axId val="53091408"/>
        <c:axId val="8060625"/>
      </c:barChart>
      <c:cat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1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38100</xdr:rowOff>
    </xdr:from>
    <xdr:to>
      <xdr:col>7</xdr:col>
      <xdr:colOff>361950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438150" y="3438525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390525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5334000" y="3400425"/>
        <a:ext cx="4848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390525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5334000" y="6315075"/>
        <a:ext cx="4848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38100</xdr:rowOff>
    </xdr:from>
    <xdr:to>
      <xdr:col>7</xdr:col>
      <xdr:colOff>361950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438150" y="3438525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390525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5334000" y="3400425"/>
        <a:ext cx="4848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390525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5334000" y="6315075"/>
        <a:ext cx="4848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@abs(O7-P7)/P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+@abs(O7-P7)/P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48"/>
  <sheetViews>
    <sheetView tabSelected="1" workbookViewId="0" topLeftCell="C1">
      <selection activeCell="F17" sqref="F17:H20"/>
    </sheetView>
  </sheetViews>
  <sheetFormatPr defaultColWidth="9.140625" defaultRowHeight="12.75"/>
  <cols>
    <col min="2" max="2" width="11.57421875" style="0" customWidth="1"/>
    <col min="3" max="3" width="13.57421875" style="0" customWidth="1"/>
    <col min="15" max="15" width="12.00390625" style="15" customWidth="1"/>
    <col min="16" max="16" width="10.7109375" style="15" customWidth="1"/>
    <col min="17" max="17" width="9.140625" style="15" customWidth="1"/>
  </cols>
  <sheetData>
    <row r="6" spans="4:17" ht="12.75">
      <c r="D6" t="s">
        <v>168</v>
      </c>
      <c r="E6" t="s">
        <v>167</v>
      </c>
      <c r="F6" s="12" t="s">
        <v>166</v>
      </c>
      <c r="G6" t="s">
        <v>169</v>
      </c>
      <c r="H6" t="s">
        <v>170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O6" s="14" t="s">
        <v>178</v>
      </c>
      <c r="P6" s="14" t="s">
        <v>176</v>
      </c>
      <c r="Q6" s="14" t="s">
        <v>177</v>
      </c>
    </row>
    <row r="7" spans="3:17" ht="12.75">
      <c r="C7" s="1" t="s">
        <v>146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I7" s="1">
        <v>-305.57122</v>
      </c>
      <c r="J7" s="1">
        <v>-8.1435</v>
      </c>
      <c r="K7" s="1">
        <v>-4.02961</v>
      </c>
      <c r="L7" s="1">
        <v>5.77396</v>
      </c>
      <c r="M7" s="1">
        <v>5.77396</v>
      </c>
      <c r="N7" s="1"/>
      <c r="O7" s="15">
        <f>-J7</f>
        <v>8.1435</v>
      </c>
      <c r="P7" s="16">
        <v>11.2603</v>
      </c>
      <c r="Q7" s="13">
        <f>+ABS(O7-P7)/P7</f>
        <v>0.2767954672610855</v>
      </c>
    </row>
    <row r="8" spans="3:17" ht="12.75">
      <c r="C8" s="1" t="s">
        <v>147</v>
      </c>
      <c r="D8" s="1">
        <v>-308.38929</v>
      </c>
      <c r="E8" s="1">
        <v>-22.3182</v>
      </c>
      <c r="F8" s="1">
        <v>-11.68132</v>
      </c>
      <c r="G8" s="1">
        <v>-11.68132</v>
      </c>
      <c r="H8" s="1">
        <v>1.48933</v>
      </c>
      <c r="I8" s="1">
        <v>-307.22706</v>
      </c>
      <c r="J8" s="1">
        <v>-15.65601</v>
      </c>
      <c r="K8" s="1">
        <v>2.68209</v>
      </c>
      <c r="L8" s="1">
        <v>4.28965</v>
      </c>
      <c r="M8" s="1">
        <v>4.28965</v>
      </c>
      <c r="N8" s="1"/>
      <c r="O8" s="15">
        <f>-G8</f>
        <v>11.68132</v>
      </c>
      <c r="P8" s="16">
        <v>11.2603</v>
      </c>
      <c r="Q8" s="13">
        <f>+ABS(O8-P8)/P8</f>
        <v>0.0373897675905614</v>
      </c>
    </row>
    <row r="9" spans="3:17" ht="12.75">
      <c r="C9" s="1" t="s">
        <v>148</v>
      </c>
      <c r="D9" s="1">
        <v>-308.62072</v>
      </c>
      <c r="E9" s="1">
        <v>-22.48372</v>
      </c>
      <c r="F9" s="1">
        <v>-11.8816</v>
      </c>
      <c r="G9" s="1">
        <v>-11.8816</v>
      </c>
      <c r="H9" s="1">
        <v>1.09515</v>
      </c>
      <c r="I9" s="1">
        <v>-307.35445</v>
      </c>
      <c r="J9" s="1">
        <v>-15.82896</v>
      </c>
      <c r="K9" s="1">
        <v>2.15676</v>
      </c>
      <c r="L9" s="1">
        <v>3.65415</v>
      </c>
      <c r="M9" s="1">
        <v>3.65415</v>
      </c>
      <c r="N9" s="1"/>
      <c r="O9" s="15">
        <f>-G9</f>
        <v>11.8816</v>
      </c>
      <c r="P9" s="16">
        <v>11.2603</v>
      </c>
      <c r="Q9" s="13">
        <f>+ABS(O9-P9)/P9</f>
        <v>0.05517614983614998</v>
      </c>
    </row>
    <row r="10" spans="3:17" ht="12.75">
      <c r="C10" s="1" t="s">
        <v>149</v>
      </c>
      <c r="D10" s="1">
        <v>-308.73438</v>
      </c>
      <c r="E10" s="1">
        <v>-22.56231</v>
      </c>
      <c r="F10" s="1">
        <v>-11.93023</v>
      </c>
      <c r="G10" s="1">
        <v>-11.93023</v>
      </c>
      <c r="H10" s="1">
        <v>0.47325</v>
      </c>
      <c r="I10" s="1">
        <v>-307.47455</v>
      </c>
      <c r="J10" s="1">
        <v>-15.88812</v>
      </c>
      <c r="K10" s="1">
        <v>1.15432</v>
      </c>
      <c r="L10" s="1">
        <v>1.93324</v>
      </c>
      <c r="M10" s="1">
        <v>1.93324</v>
      </c>
      <c r="N10" s="1"/>
      <c r="O10" s="15">
        <f>-G10</f>
        <v>11.93023</v>
      </c>
      <c r="P10" s="16">
        <v>11.2603</v>
      </c>
      <c r="Q10" s="13">
        <f>+ABS(O10-P10)/P10</f>
        <v>0.059494862481461325</v>
      </c>
    </row>
    <row r="11" ht="12.75">
      <c r="Q11" s="13"/>
    </row>
    <row r="12" spans="3:17" ht="12.75">
      <c r="C12" s="2" t="s">
        <v>153</v>
      </c>
      <c r="D12" s="2">
        <v>-423.75268</v>
      </c>
      <c r="E12" s="2">
        <v>-31.05893</v>
      </c>
      <c r="F12" s="2">
        <v>-15.07127</v>
      </c>
      <c r="G12" s="2">
        <v>-15.07127</v>
      </c>
      <c r="H12" s="2">
        <v>-15.07127</v>
      </c>
      <c r="I12" s="2">
        <v>-421.51331</v>
      </c>
      <c r="J12" s="2">
        <v>-19.44578</v>
      </c>
      <c r="K12" s="2">
        <v>5.43816</v>
      </c>
      <c r="L12" s="2">
        <v>5.43816</v>
      </c>
      <c r="M12" s="2">
        <v>5.43816</v>
      </c>
      <c r="N12" s="2"/>
      <c r="O12" s="15">
        <f>-G12</f>
        <v>15.07127</v>
      </c>
      <c r="P12" s="16">
        <v>14.5341</v>
      </c>
      <c r="Q12" s="13">
        <f>+ABS(O12-P12)/P12</f>
        <v>0.03695928884485449</v>
      </c>
    </row>
    <row r="13" spans="3:17" ht="12.75">
      <c r="C13" s="2" t="s">
        <v>150</v>
      </c>
      <c r="D13" s="2">
        <v>-426.60292</v>
      </c>
      <c r="E13" s="2">
        <v>-31.53671</v>
      </c>
      <c r="F13" s="2">
        <v>-15.45094</v>
      </c>
      <c r="G13" s="2">
        <v>-15.45094</v>
      </c>
      <c r="H13" s="2">
        <v>-15.45094</v>
      </c>
      <c r="I13" s="2">
        <v>-424.21423</v>
      </c>
      <c r="J13" s="2">
        <v>-19.74515</v>
      </c>
      <c r="K13" s="2">
        <v>4.40655</v>
      </c>
      <c r="L13" s="2">
        <v>4.40655</v>
      </c>
      <c r="M13" s="2">
        <v>4.40655</v>
      </c>
      <c r="N13" s="2"/>
      <c r="O13" s="15">
        <f>-G13</f>
        <v>15.45094</v>
      </c>
      <c r="P13" s="16">
        <v>14.5341</v>
      </c>
      <c r="Q13" s="13">
        <f>+ABS(O13-P13)/P13</f>
        <v>0.06308199338108302</v>
      </c>
    </row>
    <row r="14" spans="3:17" ht="12.75">
      <c r="C14" s="2" t="s">
        <v>151</v>
      </c>
      <c r="D14" s="2">
        <v>-426.31928</v>
      </c>
      <c r="E14" s="2">
        <v>-31.55252</v>
      </c>
      <c r="F14" s="2">
        <v>-15.46296</v>
      </c>
      <c r="G14" s="2">
        <v>-15.46296</v>
      </c>
      <c r="H14" s="2">
        <v>-15.46296</v>
      </c>
      <c r="I14" s="2">
        <v>-423.80824</v>
      </c>
      <c r="J14" s="2">
        <v>-19.71109</v>
      </c>
      <c r="K14" s="2">
        <v>4.22177</v>
      </c>
      <c r="L14" s="2">
        <v>4.22177</v>
      </c>
      <c r="M14" s="2">
        <v>4.22177</v>
      </c>
      <c r="N14" s="2"/>
      <c r="O14" s="15">
        <f>-G14</f>
        <v>15.46296</v>
      </c>
      <c r="P14" s="16">
        <v>14.5341</v>
      </c>
      <c r="Q14" s="13">
        <f>+ABS(O14-P14)/P14</f>
        <v>0.0639090139740335</v>
      </c>
    </row>
    <row r="15" spans="3:17" ht="12.75">
      <c r="C15" s="2" t="s">
        <v>152</v>
      </c>
      <c r="D15" s="2">
        <v>-426.47716</v>
      </c>
      <c r="E15" s="2">
        <v>-31.66911</v>
      </c>
      <c r="F15" s="2">
        <v>-15.54934</v>
      </c>
      <c r="G15" s="2">
        <v>-15.54934</v>
      </c>
      <c r="H15" s="2">
        <v>-15.54934</v>
      </c>
      <c r="I15" s="2">
        <v>-423.97469</v>
      </c>
      <c r="J15" s="2">
        <v>-19.78672</v>
      </c>
      <c r="K15" s="2">
        <v>2.39986</v>
      </c>
      <c r="L15" s="2">
        <v>2.39986</v>
      </c>
      <c r="M15" s="2">
        <v>2.39986</v>
      </c>
      <c r="N15" s="2"/>
      <c r="O15" s="15">
        <f>-G15</f>
        <v>15.54934</v>
      </c>
      <c r="P15" s="16">
        <v>14.5341</v>
      </c>
      <c r="Q15" s="13">
        <f>+ABS(O15-P15)/P15</f>
        <v>0.06985227843485323</v>
      </c>
    </row>
    <row r="16" ht="12.75">
      <c r="Q16" s="13"/>
    </row>
    <row r="17" spans="3:17" ht="12.75">
      <c r="C17" s="11" t="s">
        <v>156</v>
      </c>
      <c r="D17" s="11">
        <v>-559.85293</v>
      </c>
      <c r="E17" s="11">
        <v>-37.48397</v>
      </c>
      <c r="F17" s="11">
        <v>-15.93415</v>
      </c>
      <c r="G17" s="11">
        <v>-18.31097</v>
      </c>
      <c r="H17" s="11">
        <v>-18.31097</v>
      </c>
      <c r="I17" s="11">
        <v>-557.91708</v>
      </c>
      <c r="J17" s="11">
        <v>-28.52319</v>
      </c>
      <c r="K17" s="11">
        <v>-13.38214</v>
      </c>
      <c r="L17" s="11">
        <v>4.6678</v>
      </c>
      <c r="M17" s="11">
        <v>4.6678</v>
      </c>
      <c r="N17" s="11"/>
      <c r="O17" s="15">
        <f>-K17</f>
        <v>13.38214</v>
      </c>
      <c r="P17" s="16">
        <v>13.6181</v>
      </c>
      <c r="Q17" s="13">
        <f>+ABS(O17-P17)/P17</f>
        <v>0.017326939881481294</v>
      </c>
    </row>
    <row r="18" spans="3:17" ht="12.75">
      <c r="C18" s="11" t="s">
        <v>157</v>
      </c>
      <c r="D18" s="11">
        <v>-563.69281</v>
      </c>
      <c r="E18" s="11">
        <v>-38.31831</v>
      </c>
      <c r="F18" s="11">
        <v>-16.43629</v>
      </c>
      <c r="G18" s="11">
        <v>-19.05722</v>
      </c>
      <c r="H18" s="11">
        <v>-19.05722</v>
      </c>
      <c r="I18" s="11">
        <v>-561.5876</v>
      </c>
      <c r="J18" s="11">
        <v>-29.13459</v>
      </c>
      <c r="K18" s="11">
        <v>-14.02119</v>
      </c>
      <c r="L18" s="11">
        <v>3.50101</v>
      </c>
      <c r="M18" s="11">
        <v>3.50101</v>
      </c>
      <c r="N18" s="11"/>
      <c r="O18" s="15">
        <f>-K18</f>
        <v>14.02119</v>
      </c>
      <c r="P18" s="16">
        <v>13.6181</v>
      </c>
      <c r="Q18" s="13">
        <f>+ABS(O18-P18)/P18</f>
        <v>0.02959957703350692</v>
      </c>
    </row>
    <row r="19" spans="3:17" ht="12.75">
      <c r="C19" s="11" t="s">
        <v>154</v>
      </c>
      <c r="D19" s="11">
        <v>-563.24447</v>
      </c>
      <c r="E19" s="11">
        <v>-38.37167</v>
      </c>
      <c r="F19" s="11">
        <v>-16.49463</v>
      </c>
      <c r="G19" s="11">
        <v>-19.12465</v>
      </c>
      <c r="H19" s="11">
        <v>-19.12465</v>
      </c>
      <c r="I19" s="11">
        <v>-561.07991</v>
      </c>
      <c r="J19" s="11">
        <v>-29.11947</v>
      </c>
      <c r="K19" s="11">
        <v>-14.04654</v>
      </c>
      <c r="L19" s="11">
        <v>3.32605</v>
      </c>
      <c r="M19" s="11">
        <v>3.32605</v>
      </c>
      <c r="N19" s="11"/>
      <c r="O19" s="15">
        <f>-K19</f>
        <v>14.04654</v>
      </c>
      <c r="P19" s="16">
        <v>13.6181</v>
      </c>
      <c r="Q19" s="13">
        <f>+ABS(O19-P19)/P19</f>
        <v>0.03146107019334563</v>
      </c>
    </row>
    <row r="20" spans="3:17" ht="12.75">
      <c r="C20" s="11" t="s">
        <v>155</v>
      </c>
      <c r="D20" s="11">
        <v>-563.51564</v>
      </c>
      <c r="E20" s="11">
        <v>-38.25785</v>
      </c>
      <c r="F20" s="11">
        <v>-16.51121</v>
      </c>
      <c r="G20" s="11">
        <v>-19.15075</v>
      </c>
      <c r="H20" s="11">
        <v>-19.15075</v>
      </c>
      <c r="I20" s="11">
        <v>-561.54164</v>
      </c>
      <c r="J20" s="11">
        <v>-29.58043</v>
      </c>
      <c r="K20" s="11">
        <v>-14.32598</v>
      </c>
      <c r="L20" s="11">
        <v>4.51728</v>
      </c>
      <c r="M20" s="11">
        <v>4.51728</v>
      </c>
      <c r="N20" s="11"/>
      <c r="O20" s="15">
        <f>-K20</f>
        <v>14.32598</v>
      </c>
      <c r="P20" s="16">
        <v>13.6181</v>
      </c>
      <c r="Q20" s="13">
        <f>+ABS(O20-P20)/P20</f>
        <v>0.051980819644443746</v>
      </c>
    </row>
    <row r="24" spans="2:14" ht="12.75">
      <c r="B24" s="1" t="s">
        <v>146</v>
      </c>
      <c r="C24" s="1" t="s">
        <v>264</v>
      </c>
      <c r="D24" s="1">
        <v>-11.30711</v>
      </c>
      <c r="E24" s="1">
        <v>-0.8297</v>
      </c>
      <c r="F24" s="1">
        <v>-0.45957</v>
      </c>
      <c r="G24" s="1">
        <v>-0.45957</v>
      </c>
      <c r="H24" s="1">
        <v>0.08012</v>
      </c>
      <c r="I24" s="1"/>
      <c r="J24" s="1"/>
      <c r="K24" s="1"/>
      <c r="L24" s="1"/>
      <c r="M24" s="1"/>
      <c r="N24" s="1"/>
    </row>
    <row r="25" spans="2:14" ht="12.75">
      <c r="B25" s="1" t="s">
        <v>146</v>
      </c>
      <c r="C25" s="1" t="s">
        <v>264</v>
      </c>
      <c r="D25" s="1">
        <v>-11.22953</v>
      </c>
      <c r="E25" s="1">
        <v>-0.29927</v>
      </c>
      <c r="F25" s="1">
        <v>-0.14809</v>
      </c>
      <c r="G25" s="1">
        <v>0.21219</v>
      </c>
      <c r="H25" s="1">
        <v>0.21219</v>
      </c>
      <c r="I25" s="1"/>
      <c r="J25" s="1"/>
      <c r="K25" s="1"/>
      <c r="L25" s="1"/>
      <c r="M25" s="1"/>
      <c r="N25" s="1"/>
    </row>
    <row r="26" spans="2:14" ht="12.75">
      <c r="B26" s="1" t="s">
        <v>149</v>
      </c>
      <c r="C26" s="1" t="s">
        <v>264</v>
      </c>
      <c r="D26" s="1">
        <v>-11.34578</v>
      </c>
      <c r="E26" s="1">
        <v>-0.82915</v>
      </c>
      <c r="F26" s="1">
        <v>-0.43843</v>
      </c>
      <c r="G26" s="1">
        <v>-0.43843</v>
      </c>
      <c r="H26" s="1">
        <v>0.01739</v>
      </c>
      <c r="I26" s="1"/>
      <c r="J26" s="1"/>
      <c r="K26" s="1"/>
      <c r="L26" s="1"/>
      <c r="M26" s="1"/>
      <c r="N26" s="1"/>
    </row>
    <row r="27" spans="2:14" ht="12.75">
      <c r="B27" s="1" t="s">
        <v>149</v>
      </c>
      <c r="C27" s="1" t="s">
        <v>264</v>
      </c>
      <c r="D27" s="1">
        <v>-11.29948</v>
      </c>
      <c r="E27" s="1">
        <v>-0.58388</v>
      </c>
      <c r="F27" s="1">
        <v>0.04242</v>
      </c>
      <c r="G27" s="1">
        <v>0.07105</v>
      </c>
      <c r="H27" s="1">
        <v>0.07105</v>
      </c>
      <c r="I27" s="1"/>
      <c r="J27" s="1"/>
      <c r="K27" s="1"/>
      <c r="L27" s="1"/>
      <c r="M27" s="1"/>
      <c r="N27" s="1"/>
    </row>
    <row r="28" spans="2:14" ht="12.75">
      <c r="B28" s="1" t="s">
        <v>148</v>
      </c>
      <c r="C28" s="1" t="s">
        <v>264</v>
      </c>
      <c r="D28" s="1">
        <v>-11.3416</v>
      </c>
      <c r="E28" s="1">
        <v>-0.82626</v>
      </c>
      <c r="F28" s="1">
        <v>-0.43664</v>
      </c>
      <c r="G28" s="1">
        <v>-0.43664</v>
      </c>
      <c r="H28" s="1">
        <v>0.04025</v>
      </c>
      <c r="I28" s="1"/>
      <c r="J28" s="1"/>
      <c r="K28" s="1"/>
      <c r="L28" s="1"/>
      <c r="M28" s="1"/>
      <c r="N28" s="1"/>
    </row>
    <row r="29" spans="2:14" ht="12.75">
      <c r="B29" s="1" t="s">
        <v>148</v>
      </c>
      <c r="C29" s="1" t="s">
        <v>264</v>
      </c>
      <c r="D29" s="1">
        <v>-11.29506</v>
      </c>
      <c r="E29" s="1">
        <v>-0.5817</v>
      </c>
      <c r="F29" s="1">
        <v>0.07926</v>
      </c>
      <c r="G29" s="1">
        <v>0.13429</v>
      </c>
      <c r="H29" s="1">
        <v>0.13429</v>
      </c>
      <c r="I29" s="1"/>
      <c r="J29" s="1"/>
      <c r="K29" s="1"/>
      <c r="L29" s="1"/>
      <c r="M29" s="1"/>
      <c r="N29" s="1"/>
    </row>
    <row r="30" spans="2:14" ht="12.75">
      <c r="B30" s="1" t="s">
        <v>147</v>
      </c>
      <c r="C30" s="1" t="s">
        <v>264</v>
      </c>
      <c r="D30" s="1">
        <v>-11.33309</v>
      </c>
      <c r="E30" s="1">
        <v>-0.82018</v>
      </c>
      <c r="F30" s="1">
        <v>-0.42928</v>
      </c>
      <c r="G30" s="1">
        <v>-0.42928</v>
      </c>
      <c r="H30" s="1">
        <v>0.05473</v>
      </c>
      <c r="I30" s="1"/>
      <c r="J30" s="1"/>
      <c r="K30" s="1"/>
      <c r="L30" s="1"/>
      <c r="M30" s="1"/>
      <c r="N30" s="1"/>
    </row>
    <row r="31" spans="2:14" ht="12.75">
      <c r="B31" s="1" t="s">
        <v>147</v>
      </c>
      <c r="C31" s="1" t="s">
        <v>264</v>
      </c>
      <c r="D31" s="1">
        <v>-11.29038</v>
      </c>
      <c r="E31" s="1">
        <v>-0.57535</v>
      </c>
      <c r="F31" s="1">
        <v>0.09857</v>
      </c>
      <c r="G31" s="1">
        <v>0.15764</v>
      </c>
      <c r="H31" s="1">
        <v>0.15764</v>
      </c>
      <c r="I31" s="1"/>
      <c r="J31" s="1"/>
      <c r="K31" s="1"/>
      <c r="L31" s="1"/>
      <c r="M31" s="1"/>
      <c r="N31" s="1"/>
    </row>
    <row r="32" spans="2:14" ht="12.75">
      <c r="B32" s="2" t="s">
        <v>153</v>
      </c>
      <c r="C32" t="s">
        <v>264</v>
      </c>
      <c r="D32" s="2">
        <v>-15.57262</v>
      </c>
      <c r="E32" s="2">
        <v>-1.14139</v>
      </c>
      <c r="F32" s="2">
        <v>-0.55386</v>
      </c>
      <c r="G32" s="2">
        <v>-0.55386</v>
      </c>
      <c r="H32" s="2">
        <v>-0.55386</v>
      </c>
      <c r="I32" s="2"/>
      <c r="J32" s="2"/>
      <c r="K32" s="2"/>
      <c r="L32" s="2"/>
      <c r="M32" s="2"/>
      <c r="N32" s="2"/>
    </row>
    <row r="33" spans="2:14" ht="12.75">
      <c r="B33" s="2" t="s">
        <v>153</v>
      </c>
      <c r="C33" t="s">
        <v>264</v>
      </c>
      <c r="D33" s="2">
        <v>-15.49032</v>
      </c>
      <c r="E33" s="2">
        <v>-0.71462</v>
      </c>
      <c r="F33" s="2">
        <v>0.19985</v>
      </c>
      <c r="G33" s="2">
        <v>0.19985</v>
      </c>
      <c r="H33" s="2">
        <v>0.19985</v>
      </c>
      <c r="I33" s="2"/>
      <c r="J33" s="2"/>
      <c r="K33" s="2"/>
      <c r="L33" s="2"/>
      <c r="M33" s="2"/>
      <c r="N33" s="2"/>
    </row>
    <row r="34" spans="2:14" ht="12.75">
      <c r="B34" s="2" t="s">
        <v>152</v>
      </c>
      <c r="C34" t="s">
        <v>264</v>
      </c>
      <c r="D34" s="2">
        <v>-15.67274</v>
      </c>
      <c r="E34" s="2">
        <v>-1.16382</v>
      </c>
      <c r="F34" s="2">
        <v>-0.57143</v>
      </c>
      <c r="G34" s="2">
        <v>-0.57143</v>
      </c>
      <c r="H34" s="2">
        <v>-0.57143</v>
      </c>
      <c r="I34" s="2"/>
      <c r="J34" s="2"/>
      <c r="K34" s="2"/>
      <c r="L34" s="2"/>
      <c r="M34" s="2"/>
      <c r="N34" s="2"/>
    </row>
    <row r="35" spans="2:14" ht="12.75">
      <c r="B35" s="2" t="s">
        <v>152</v>
      </c>
      <c r="C35" t="s">
        <v>264</v>
      </c>
      <c r="D35" s="2">
        <v>-15.58078</v>
      </c>
      <c r="E35" s="2">
        <v>-0.72715</v>
      </c>
      <c r="F35" s="2">
        <v>0.08819</v>
      </c>
      <c r="G35" s="2">
        <v>0.08819</v>
      </c>
      <c r="H35" s="2">
        <v>0.08819</v>
      </c>
      <c r="I35" s="2"/>
      <c r="J35" s="2"/>
      <c r="K35" s="2"/>
      <c r="L35" s="2"/>
      <c r="M35" s="2"/>
      <c r="N35" s="2"/>
    </row>
    <row r="36" spans="2:14" ht="12.75">
      <c r="B36" s="2" t="s">
        <v>151</v>
      </c>
      <c r="C36" t="s">
        <v>264</v>
      </c>
      <c r="D36" s="2">
        <v>-15.66694</v>
      </c>
      <c r="E36" s="2">
        <v>-1.15953</v>
      </c>
      <c r="F36" s="2">
        <v>-0.56825</v>
      </c>
      <c r="G36" s="2">
        <v>-0.56825</v>
      </c>
      <c r="H36" s="2">
        <v>-0.56825</v>
      </c>
      <c r="I36" s="2"/>
      <c r="J36" s="2"/>
      <c r="K36" s="2"/>
      <c r="L36" s="2"/>
      <c r="M36" s="2"/>
      <c r="N36" s="2"/>
    </row>
    <row r="37" spans="2:14" ht="12.75">
      <c r="B37" s="2" t="s">
        <v>151</v>
      </c>
      <c r="C37" t="s">
        <v>264</v>
      </c>
      <c r="D37" s="2">
        <v>-15.57466</v>
      </c>
      <c r="E37" s="2">
        <v>-0.72437</v>
      </c>
      <c r="F37" s="2">
        <v>0.15515</v>
      </c>
      <c r="G37" s="2">
        <v>0.15515</v>
      </c>
      <c r="H37" s="2">
        <v>0.15515</v>
      </c>
      <c r="I37" s="2"/>
      <c r="J37" s="2"/>
      <c r="K37" s="2"/>
      <c r="L37" s="2"/>
      <c r="M37" s="2"/>
      <c r="N37" s="2"/>
    </row>
    <row r="38" spans="2:14" ht="12.75">
      <c r="B38" s="2" t="s">
        <v>150</v>
      </c>
      <c r="C38" t="s">
        <v>264</v>
      </c>
      <c r="D38" s="2">
        <v>-15.67736</v>
      </c>
      <c r="E38" s="2">
        <v>-1.15895</v>
      </c>
      <c r="F38" s="2">
        <v>-0.56781</v>
      </c>
      <c r="G38" s="2">
        <v>-0.56781</v>
      </c>
      <c r="H38" s="2">
        <v>-0.56781</v>
      </c>
      <c r="I38" s="2"/>
      <c r="J38" s="2"/>
      <c r="K38" s="2"/>
      <c r="L38" s="2"/>
      <c r="M38" s="2"/>
      <c r="N38" s="2"/>
    </row>
    <row r="39" spans="2:14" ht="12.75">
      <c r="B39" s="2" t="s">
        <v>150</v>
      </c>
      <c r="C39" t="s">
        <v>264</v>
      </c>
      <c r="D39" s="2">
        <v>-15.58958</v>
      </c>
      <c r="E39" s="2">
        <v>-0.72562</v>
      </c>
      <c r="F39" s="2">
        <v>0.16194</v>
      </c>
      <c r="G39" s="2">
        <v>0.16194</v>
      </c>
      <c r="H39" s="2">
        <v>0.16194</v>
      </c>
      <c r="I39" s="2"/>
      <c r="J39" s="2"/>
      <c r="K39" s="2"/>
      <c r="L39" s="2"/>
      <c r="M39" s="2"/>
      <c r="N39" s="2"/>
    </row>
    <row r="40" spans="2:14" ht="12.75">
      <c r="B40" s="11" t="s">
        <v>156</v>
      </c>
      <c r="C40" t="s">
        <v>264</v>
      </c>
      <c r="D40" s="11">
        <v>-20.57421</v>
      </c>
      <c r="E40" s="11">
        <v>-1.37751</v>
      </c>
      <c r="F40" s="11">
        <v>-0.67292</v>
      </c>
      <c r="G40" s="11">
        <v>-0.67292</v>
      </c>
      <c r="H40" s="11">
        <v>-0.58557</v>
      </c>
      <c r="I40" s="11"/>
      <c r="J40" s="11"/>
      <c r="K40" s="11"/>
      <c r="L40" s="11"/>
      <c r="M40" s="11"/>
      <c r="N40" s="11"/>
    </row>
    <row r="41" spans="2:14" ht="12.75">
      <c r="B41" s="11" t="s">
        <v>156</v>
      </c>
      <c r="C41" t="s">
        <v>264</v>
      </c>
      <c r="D41" s="11">
        <v>-20.50307</v>
      </c>
      <c r="E41" s="11">
        <v>-1.04821</v>
      </c>
      <c r="F41" s="11">
        <v>-0.49178</v>
      </c>
      <c r="G41" s="11">
        <v>0.17154</v>
      </c>
      <c r="H41" s="11">
        <v>0.17154</v>
      </c>
      <c r="I41" s="11"/>
      <c r="J41" s="11"/>
      <c r="K41" s="11"/>
      <c r="L41" s="11"/>
      <c r="M41" s="11"/>
      <c r="N41" s="11"/>
    </row>
    <row r="42" spans="2:14" ht="12.75">
      <c r="B42" s="11" t="s">
        <v>155</v>
      </c>
      <c r="C42" t="s">
        <v>264</v>
      </c>
      <c r="D42" s="11">
        <v>-20.70881</v>
      </c>
      <c r="E42" s="11">
        <v>-1.40595</v>
      </c>
      <c r="F42" s="11">
        <v>-0.60678</v>
      </c>
      <c r="G42" s="11">
        <v>-0.70378</v>
      </c>
      <c r="H42" s="11">
        <v>-0.70378</v>
      </c>
      <c r="I42" s="11"/>
      <c r="J42" s="11"/>
      <c r="K42" s="11"/>
      <c r="L42" s="11"/>
      <c r="M42" s="11"/>
      <c r="N42" s="11"/>
    </row>
    <row r="43" spans="2:14" ht="12.75">
      <c r="B43" s="11" t="s">
        <v>155</v>
      </c>
      <c r="C43" t="s">
        <v>264</v>
      </c>
      <c r="D43" s="11">
        <v>-20.63627</v>
      </c>
      <c r="E43" s="11">
        <v>-1.08706</v>
      </c>
      <c r="F43" s="11">
        <v>-0.52647</v>
      </c>
      <c r="G43" s="11">
        <v>0.16601</v>
      </c>
      <c r="H43" s="11">
        <v>0.16601</v>
      </c>
      <c r="I43" s="11"/>
      <c r="J43" s="11"/>
      <c r="K43" s="11"/>
      <c r="L43" s="11"/>
      <c r="M43" s="11"/>
      <c r="N43" s="11"/>
    </row>
    <row r="44" spans="2:14" ht="12.75">
      <c r="B44" s="11" t="s">
        <v>154</v>
      </c>
      <c r="C44" t="s">
        <v>264</v>
      </c>
      <c r="D44" s="11">
        <v>-20.69884</v>
      </c>
      <c r="E44" s="11">
        <v>-1.41013</v>
      </c>
      <c r="F44" s="11">
        <v>-0.70282</v>
      </c>
      <c r="G44" s="11">
        <v>-0.70282</v>
      </c>
      <c r="H44" s="11">
        <v>-0.60617</v>
      </c>
      <c r="I44" s="11"/>
      <c r="J44" s="11"/>
      <c r="K44" s="11"/>
      <c r="L44" s="11"/>
      <c r="M44" s="11"/>
      <c r="N44" s="11"/>
    </row>
    <row r="45" spans="2:14" ht="12.75">
      <c r="B45" s="11" t="s">
        <v>154</v>
      </c>
      <c r="C45" t="s">
        <v>264</v>
      </c>
      <c r="D45" s="11">
        <v>-20.6193</v>
      </c>
      <c r="E45" s="11">
        <v>-1.07012</v>
      </c>
      <c r="F45" s="11">
        <v>-0.5162</v>
      </c>
      <c r="G45" s="11">
        <v>0.12223</v>
      </c>
      <c r="H45" s="11">
        <v>0.12223</v>
      </c>
      <c r="I45" s="11"/>
      <c r="J45" s="11"/>
      <c r="K45" s="11"/>
      <c r="L45" s="11"/>
      <c r="M45" s="11"/>
      <c r="N45" s="11"/>
    </row>
    <row r="46" spans="2:14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  <c r="I46" s="11"/>
      <c r="J46" s="11"/>
      <c r="K46" s="11"/>
      <c r="L46" s="11"/>
      <c r="M46" s="11"/>
      <c r="N46" s="11"/>
    </row>
    <row r="47" spans="2:14" ht="12.75">
      <c r="B47" s="11" t="s">
        <v>157</v>
      </c>
      <c r="C47" t="s">
        <v>264</v>
      </c>
      <c r="D47" s="11">
        <v>-20.63796</v>
      </c>
      <c r="E47" s="11">
        <v>-1.07068</v>
      </c>
      <c r="F47" s="11">
        <v>-0.51527</v>
      </c>
      <c r="G47" s="11">
        <v>0.12866</v>
      </c>
      <c r="H47" s="11">
        <v>0.12866</v>
      </c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hyperlinks>
    <hyperlink ref="Q7" r:id="rId1" display="+@abs(O7-P7)/P7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43"/>
  <sheetViews>
    <sheetView workbookViewId="0" topLeftCell="A85">
      <selection activeCell="A112" sqref="A111:A112"/>
    </sheetView>
  </sheetViews>
  <sheetFormatPr defaultColWidth="9.140625" defaultRowHeight="12.75"/>
  <sheetData>
    <row r="1" ht="12.75">
      <c r="A1" t="s">
        <v>1090</v>
      </c>
    </row>
    <row r="4" ht="12.75">
      <c r="A4" t="s">
        <v>1091</v>
      </c>
    </row>
    <row r="5" ht="12.75">
      <c r="A5" t="s">
        <v>1092</v>
      </c>
    </row>
    <row r="6" ht="12.75">
      <c r="A6" t="s">
        <v>1093</v>
      </c>
    </row>
    <row r="8" ht="12.75">
      <c r="A8" t="s">
        <v>1094</v>
      </c>
    </row>
    <row r="10" ht="12.75">
      <c r="A10" t="s">
        <v>1095</v>
      </c>
    </row>
    <row r="11" ht="12.75">
      <c r="A11" t="s">
        <v>1096</v>
      </c>
    </row>
    <row r="12" ht="12.75">
      <c r="A12" t="s">
        <v>1091</v>
      </c>
    </row>
    <row r="13" ht="12.75">
      <c r="A13" t="s">
        <v>1097</v>
      </c>
    </row>
    <row r="14" ht="12.75">
      <c r="A14" t="s">
        <v>1098</v>
      </c>
    </row>
    <row r="16" ht="12.75">
      <c r="A16" t="s">
        <v>1099</v>
      </c>
    </row>
    <row r="17" ht="12.75">
      <c r="A17" t="s">
        <v>1100</v>
      </c>
    </row>
    <row r="19" ht="12.75">
      <c r="A19" t="s">
        <v>1095</v>
      </c>
    </row>
    <row r="21" ht="12.75">
      <c r="A21" t="s">
        <v>1101</v>
      </c>
    </row>
    <row r="22" ht="12.75">
      <c r="A22" t="s">
        <v>1102</v>
      </c>
    </row>
    <row r="23" ht="12.75">
      <c r="A23" t="s">
        <v>1103</v>
      </c>
    </row>
    <row r="24" ht="12.75">
      <c r="A24" t="s">
        <v>1104</v>
      </c>
    </row>
    <row r="25" ht="12.75">
      <c r="A25" t="s">
        <v>1105</v>
      </c>
    </row>
    <row r="26" ht="12.75">
      <c r="A26" t="s">
        <v>1106</v>
      </c>
    </row>
    <row r="27" ht="12.75">
      <c r="A27" t="s">
        <v>1107</v>
      </c>
    </row>
    <row r="28" ht="12.75">
      <c r="A28" t="s">
        <v>1108</v>
      </c>
    </row>
    <row r="29" ht="12.75">
      <c r="A29" t="s">
        <v>1109</v>
      </c>
    </row>
    <row r="30" ht="12.75">
      <c r="A30" t="s">
        <v>1110</v>
      </c>
    </row>
    <row r="31" ht="12.75">
      <c r="A31" t="s">
        <v>1111</v>
      </c>
    </row>
    <row r="32" ht="12.75">
      <c r="A32" t="s">
        <v>1112</v>
      </c>
    </row>
    <row r="33" ht="12.75">
      <c r="A33" t="s">
        <v>1113</v>
      </c>
    </row>
    <row r="35" ht="12.75">
      <c r="A35" t="s">
        <v>1114</v>
      </c>
    </row>
    <row r="36" ht="12.75">
      <c r="A36" t="s">
        <v>1115</v>
      </c>
    </row>
    <row r="37" ht="12.75">
      <c r="A37" t="s">
        <v>1116</v>
      </c>
    </row>
    <row r="38" ht="12.75">
      <c r="A38" t="s">
        <v>1117</v>
      </c>
    </row>
    <row r="39" ht="12.75">
      <c r="A39" t="s">
        <v>1118</v>
      </c>
    </row>
    <row r="40" ht="12.75">
      <c r="A40" t="s">
        <v>1119</v>
      </c>
    </row>
    <row r="42" ht="12.75">
      <c r="A42" t="s">
        <v>1120</v>
      </c>
    </row>
    <row r="45" ht="12.75">
      <c r="A45" t="s">
        <v>1121</v>
      </c>
    </row>
    <row r="46" ht="12.75">
      <c r="A46" t="s">
        <v>1091</v>
      </c>
    </row>
    <row r="47" ht="12.75">
      <c r="A47" t="s">
        <v>1122</v>
      </c>
    </row>
    <row r="48" ht="12.75">
      <c r="A48" t="s">
        <v>1123</v>
      </c>
    </row>
    <row r="50" ht="12.75">
      <c r="A50" t="s">
        <v>1094</v>
      </c>
    </row>
    <row r="51" ht="12.75">
      <c r="A51" t="s">
        <v>1124</v>
      </c>
    </row>
    <row r="53" ht="12.75">
      <c r="A53" t="s">
        <v>1095</v>
      </c>
    </row>
    <row r="54" ht="12.75">
      <c r="A54" t="s">
        <v>1125</v>
      </c>
    </row>
    <row r="55" ht="12.75">
      <c r="A55" t="s">
        <v>1126</v>
      </c>
    </row>
    <row r="56" ht="12.75">
      <c r="A56" t="s">
        <v>1127</v>
      </c>
    </row>
    <row r="57" ht="12.75">
      <c r="A57" t="s">
        <v>1128</v>
      </c>
    </row>
    <row r="58" ht="12.75">
      <c r="A58" t="s">
        <v>1091</v>
      </c>
    </row>
    <row r="59" ht="12.75">
      <c r="A59" t="s">
        <v>1129</v>
      </c>
    </row>
    <row r="60" ht="12.75">
      <c r="A60" t="s">
        <v>1130</v>
      </c>
    </row>
    <row r="62" ht="12.75">
      <c r="A62" t="s">
        <v>1131</v>
      </c>
    </row>
    <row r="63" ht="12.75">
      <c r="A63" t="s">
        <v>1110</v>
      </c>
    </row>
    <row r="64" ht="12.75">
      <c r="A64" t="s">
        <v>1111</v>
      </c>
    </row>
    <row r="65" ht="12.75">
      <c r="A65" t="s">
        <v>1112</v>
      </c>
    </row>
    <row r="66" ht="12.75">
      <c r="A66" t="s">
        <v>1132</v>
      </c>
    </row>
    <row r="68" ht="12.75">
      <c r="A68" t="s">
        <v>1133</v>
      </c>
    </row>
    <row r="69" ht="12.75">
      <c r="A69" t="s">
        <v>1134</v>
      </c>
    </row>
    <row r="70" ht="12.75">
      <c r="A70" t="s">
        <v>1135</v>
      </c>
    </row>
    <row r="72" ht="12.75">
      <c r="A72" t="s">
        <v>1136</v>
      </c>
    </row>
    <row r="74" ht="12.75">
      <c r="A74" t="s">
        <v>1114</v>
      </c>
    </row>
    <row r="76" ht="12.75">
      <c r="A76" t="s">
        <v>1137</v>
      </c>
    </row>
    <row r="78" ht="12.75">
      <c r="A78" t="s">
        <v>1138</v>
      </c>
    </row>
    <row r="79" ht="12.75">
      <c r="A79" t="s">
        <v>1139</v>
      </c>
    </row>
    <row r="80" ht="12.75">
      <c r="A80" t="s">
        <v>1140</v>
      </c>
    </row>
    <row r="82" ht="12.75">
      <c r="A82" t="s">
        <v>1141</v>
      </c>
    </row>
    <row r="83" ht="12.75">
      <c r="A83" t="s">
        <v>1142</v>
      </c>
    </row>
    <row r="84" ht="12.75">
      <c r="A84" t="s">
        <v>1143</v>
      </c>
    </row>
    <row r="85" ht="12.75">
      <c r="A85" t="s">
        <v>1144</v>
      </c>
    </row>
    <row r="86" ht="12.75">
      <c r="A86" t="s">
        <v>1145</v>
      </c>
    </row>
    <row r="87" ht="12.75">
      <c r="A87" t="s">
        <v>1146</v>
      </c>
    </row>
    <row r="88" ht="12.75">
      <c r="A88" t="s">
        <v>1147</v>
      </c>
    </row>
    <row r="89" ht="12.75">
      <c r="A89" t="s">
        <v>1148</v>
      </c>
    </row>
    <row r="90" ht="12.75">
      <c r="A90" t="s">
        <v>1149</v>
      </c>
    </row>
    <row r="91" ht="12.75">
      <c r="A91" t="s">
        <v>1150</v>
      </c>
    </row>
    <row r="93" ht="12.75">
      <c r="A93" t="s">
        <v>1151</v>
      </c>
    </row>
    <row r="94" ht="12.75">
      <c r="A94" t="s">
        <v>1152</v>
      </c>
    </row>
    <row r="95" ht="12.75">
      <c r="A95" t="s">
        <v>1153</v>
      </c>
    </row>
    <row r="97" ht="12.75">
      <c r="A97" t="s">
        <v>1154</v>
      </c>
    </row>
    <row r="98" ht="12.75">
      <c r="A98" t="s">
        <v>1155</v>
      </c>
    </row>
    <row r="99" ht="12.75">
      <c r="A99" t="s">
        <v>1156</v>
      </c>
    </row>
    <row r="100" ht="12.75">
      <c r="A100" t="s">
        <v>1157</v>
      </c>
    </row>
    <row r="101" ht="12.75">
      <c r="A101" t="s">
        <v>1158</v>
      </c>
    </row>
    <row r="102" ht="12.75">
      <c r="A102" t="s">
        <v>1159</v>
      </c>
    </row>
    <row r="103" ht="12.75">
      <c r="A103" t="s">
        <v>1160</v>
      </c>
    </row>
    <row r="104" ht="12.75">
      <c r="A104" t="s">
        <v>1161</v>
      </c>
    </row>
    <row r="105" ht="12.75">
      <c r="A105" t="s">
        <v>1162</v>
      </c>
    </row>
    <row r="106" ht="12.75">
      <c r="A106" t="s">
        <v>1163</v>
      </c>
    </row>
    <row r="108" ht="12.75">
      <c r="A108" t="s">
        <v>1164</v>
      </c>
    </row>
    <row r="110" ht="12.75">
      <c r="A110" t="s">
        <v>1138</v>
      </c>
    </row>
    <row r="111" ht="12.75">
      <c r="A111" t="s">
        <v>1165</v>
      </c>
    </row>
    <row r="112" ht="12.75">
      <c r="A112" t="s">
        <v>1166</v>
      </c>
    </row>
    <row r="114" ht="12.75">
      <c r="A114" t="s">
        <v>1141</v>
      </c>
    </row>
    <row r="115" ht="12.75">
      <c r="A115" t="s">
        <v>1167</v>
      </c>
    </row>
    <row r="116" ht="12.75">
      <c r="A116" t="s">
        <v>1168</v>
      </c>
    </row>
    <row r="117" ht="12.75">
      <c r="A117" t="s">
        <v>1169</v>
      </c>
    </row>
    <row r="118" ht="12.75">
      <c r="A118" t="s">
        <v>1170</v>
      </c>
    </row>
    <row r="119" ht="12.75">
      <c r="A119" t="s">
        <v>1171</v>
      </c>
    </row>
    <row r="120" ht="12.75">
      <c r="A120" t="s">
        <v>1172</v>
      </c>
    </row>
    <row r="121" ht="12.75">
      <c r="A121" t="s">
        <v>1173</v>
      </c>
    </row>
    <row r="122" ht="12.75">
      <c r="A122" t="s">
        <v>1174</v>
      </c>
    </row>
    <row r="123" ht="12.75">
      <c r="A123" t="s">
        <v>1175</v>
      </c>
    </row>
    <row r="125" ht="12.75">
      <c r="A125" t="s">
        <v>1151</v>
      </c>
    </row>
    <row r="126" ht="12.75">
      <c r="A126" t="s">
        <v>1176</v>
      </c>
    </row>
    <row r="127" ht="12.75">
      <c r="A127" t="s">
        <v>1177</v>
      </c>
    </row>
    <row r="129" ht="12.75">
      <c r="A129" t="s">
        <v>1154</v>
      </c>
    </row>
    <row r="130" ht="12.75">
      <c r="A130" t="s">
        <v>1178</v>
      </c>
    </row>
    <row r="131" ht="12.75">
      <c r="A131" t="s">
        <v>1179</v>
      </c>
    </row>
    <row r="132" ht="12.75">
      <c r="A132" t="s">
        <v>1180</v>
      </c>
    </row>
    <row r="133" ht="12.75">
      <c r="A133" t="s">
        <v>1181</v>
      </c>
    </row>
    <row r="134" ht="12.75">
      <c r="A134" t="s">
        <v>1182</v>
      </c>
    </row>
    <row r="135" ht="12.75">
      <c r="A135" t="s">
        <v>1183</v>
      </c>
    </row>
    <row r="136" ht="12.75">
      <c r="A136" t="s">
        <v>1184</v>
      </c>
    </row>
    <row r="137" ht="12.75">
      <c r="A137" t="s">
        <v>1185</v>
      </c>
    </row>
    <row r="138" ht="12.75">
      <c r="A138" t="s">
        <v>1186</v>
      </c>
    </row>
    <row r="139" ht="12.75">
      <c r="A139" t="s">
        <v>1187</v>
      </c>
    </row>
    <row r="140" ht="12.75">
      <c r="A140" t="s">
        <v>1187</v>
      </c>
    </row>
    <row r="141" ht="12.75">
      <c r="A141" t="s">
        <v>1091</v>
      </c>
    </row>
    <row r="142" ht="12.75">
      <c r="A142" t="s">
        <v>1188</v>
      </c>
    </row>
    <row r="143" ht="12.75">
      <c r="A143" t="s">
        <v>1189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10">
      <selection activeCell="A130" sqref="A130:A131"/>
    </sheetView>
  </sheetViews>
  <sheetFormatPr defaultColWidth="9.140625" defaultRowHeight="12.75"/>
  <sheetData>
    <row r="1" ht="12.75">
      <c r="A1" t="s">
        <v>1099</v>
      </c>
    </row>
    <row r="2" ht="12.75">
      <c r="A2" t="s">
        <v>1190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1107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1112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1196</v>
      </c>
    </row>
    <row r="24" ht="12.75">
      <c r="A24" t="s">
        <v>1117</v>
      </c>
    </row>
    <row r="25" ht="12.75">
      <c r="A25" t="s">
        <v>1118</v>
      </c>
    </row>
    <row r="26" ht="12.75">
      <c r="A26" t="s">
        <v>1197</v>
      </c>
    </row>
    <row r="28" ht="12.75">
      <c r="A28" t="s">
        <v>1120</v>
      </c>
    </row>
    <row r="31" ht="12.75">
      <c r="A31" t="s">
        <v>1198</v>
      </c>
    </row>
    <row r="32" ht="12.75">
      <c r="A32" t="s">
        <v>1091</v>
      </c>
    </row>
    <row r="33" ht="12.75">
      <c r="A33" t="s">
        <v>1199</v>
      </c>
    </row>
    <row r="34" ht="12.75">
      <c r="A34" t="s">
        <v>1200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1201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1112</v>
      </c>
    </row>
    <row r="52" ht="12.75">
      <c r="A52" t="s">
        <v>1132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1136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1202</v>
      </c>
    </row>
    <row r="66" ht="12.75">
      <c r="A66" t="s">
        <v>1203</v>
      </c>
    </row>
    <row r="68" ht="12.75">
      <c r="A68" t="s">
        <v>1141</v>
      </c>
    </row>
    <row r="69" ht="12.75">
      <c r="A69" t="s">
        <v>1204</v>
      </c>
    </row>
    <row r="70" ht="12.75">
      <c r="A70" t="s">
        <v>1205</v>
      </c>
    </row>
    <row r="71" ht="12.75">
      <c r="A71" t="s">
        <v>1206</v>
      </c>
    </row>
    <row r="72" ht="12.75">
      <c r="A72" t="s">
        <v>1207</v>
      </c>
    </row>
    <row r="73" ht="12.75">
      <c r="A73" t="s">
        <v>1208</v>
      </c>
    </row>
    <row r="74" ht="12.75">
      <c r="A74" t="s">
        <v>1209</v>
      </c>
    </row>
    <row r="75" ht="12.75">
      <c r="A75" t="s">
        <v>1210</v>
      </c>
    </row>
    <row r="76" ht="12.75">
      <c r="A76" t="s">
        <v>1211</v>
      </c>
    </row>
    <row r="77" ht="12.75">
      <c r="A77" t="s">
        <v>1212</v>
      </c>
    </row>
    <row r="78" ht="12.75">
      <c r="A78" t="s">
        <v>1213</v>
      </c>
    </row>
    <row r="79" ht="12.75">
      <c r="A79" t="s">
        <v>1214</v>
      </c>
    </row>
    <row r="80" ht="12.75">
      <c r="A80" t="s">
        <v>1215</v>
      </c>
    </row>
    <row r="81" ht="12.75">
      <c r="A81" t="s">
        <v>1216</v>
      </c>
    </row>
    <row r="82" ht="12.75">
      <c r="A82" t="s">
        <v>1217</v>
      </c>
    </row>
    <row r="83" ht="12.75">
      <c r="A83" t="s">
        <v>1218</v>
      </c>
    </row>
    <row r="85" ht="12.75">
      <c r="A85" t="s">
        <v>1219</v>
      </c>
    </row>
    <row r="86" ht="12.75">
      <c r="A86" t="s">
        <v>1220</v>
      </c>
    </row>
    <row r="87" ht="12.75">
      <c r="A87" t="s">
        <v>1221</v>
      </c>
    </row>
    <row r="89" ht="12.75">
      <c r="A89" t="s">
        <v>1141</v>
      </c>
    </row>
    <row r="90" ht="12.75">
      <c r="A90" t="s">
        <v>1222</v>
      </c>
    </row>
    <row r="91" ht="12.75">
      <c r="A91" t="s">
        <v>1223</v>
      </c>
    </row>
    <row r="92" ht="12.75">
      <c r="A92" t="s">
        <v>1224</v>
      </c>
    </row>
    <row r="93" ht="12.75">
      <c r="A93" t="s">
        <v>1225</v>
      </c>
    </row>
    <row r="94" ht="12.75">
      <c r="A94" t="s">
        <v>1226</v>
      </c>
    </row>
    <row r="95" ht="12.75">
      <c r="A95" t="s">
        <v>1227</v>
      </c>
    </row>
    <row r="96" ht="12.75">
      <c r="A96" t="s">
        <v>1228</v>
      </c>
    </row>
    <row r="97" ht="12.75">
      <c r="A97" t="s">
        <v>1229</v>
      </c>
    </row>
    <row r="98" ht="12.75">
      <c r="A98" t="s">
        <v>1230</v>
      </c>
    </row>
    <row r="99" ht="12.75">
      <c r="A99" t="s">
        <v>1231</v>
      </c>
    </row>
    <row r="100" ht="12.75">
      <c r="A100" t="s">
        <v>1232</v>
      </c>
    </row>
    <row r="101" ht="12.75">
      <c r="A101" t="s">
        <v>1233</v>
      </c>
    </row>
    <row r="102" ht="12.75">
      <c r="A102" t="s">
        <v>1216</v>
      </c>
    </row>
    <row r="103" ht="12.75">
      <c r="A103" t="s">
        <v>1217</v>
      </c>
    </row>
    <row r="104" ht="12.75">
      <c r="A104" t="s">
        <v>1218</v>
      </c>
    </row>
    <row r="106" ht="12.75">
      <c r="A106" t="s">
        <v>1234</v>
      </c>
    </row>
    <row r="107" ht="12.75">
      <c r="A107" t="s">
        <v>1235</v>
      </c>
    </row>
    <row r="108" ht="12.75">
      <c r="A108" t="s">
        <v>1236</v>
      </c>
    </row>
    <row r="110" ht="12.75">
      <c r="A110" t="s">
        <v>1141</v>
      </c>
    </row>
    <row r="111" ht="12.75">
      <c r="A111" t="s">
        <v>1237</v>
      </c>
    </row>
    <row r="112" ht="12.75">
      <c r="A112" t="s">
        <v>1238</v>
      </c>
    </row>
    <row r="113" ht="12.75">
      <c r="A113" t="s">
        <v>1239</v>
      </c>
    </row>
    <row r="114" ht="12.75">
      <c r="A114" t="s">
        <v>1240</v>
      </c>
    </row>
    <row r="115" ht="12.75">
      <c r="A115" t="s">
        <v>1241</v>
      </c>
    </row>
    <row r="116" ht="12.75">
      <c r="A116" t="s">
        <v>1242</v>
      </c>
    </row>
    <row r="117" ht="12.75">
      <c r="A117" t="s">
        <v>1243</v>
      </c>
    </row>
    <row r="118" ht="12.75">
      <c r="A118" t="s">
        <v>1244</v>
      </c>
    </row>
    <row r="119" ht="12.75">
      <c r="A119" t="s">
        <v>1245</v>
      </c>
    </row>
    <row r="120" ht="12.75">
      <c r="A120" t="s">
        <v>1246</v>
      </c>
    </row>
    <row r="121" ht="12.75">
      <c r="A121" t="s">
        <v>1247</v>
      </c>
    </row>
    <row r="122" ht="12.75">
      <c r="A122" t="s">
        <v>1248</v>
      </c>
    </row>
    <row r="123" ht="12.75">
      <c r="A123" t="s">
        <v>1249</v>
      </c>
    </row>
    <row r="124" ht="12.75">
      <c r="A124" t="s">
        <v>1250</v>
      </c>
    </row>
    <row r="125" ht="12.75">
      <c r="A125" t="s">
        <v>1251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1252</v>
      </c>
    </row>
    <row r="131" ht="12.75">
      <c r="A131" t="s">
        <v>1253</v>
      </c>
    </row>
    <row r="133" ht="12.75">
      <c r="A133" t="s">
        <v>1141</v>
      </c>
    </row>
    <row r="134" ht="12.75">
      <c r="A134" t="s">
        <v>1254</v>
      </c>
    </row>
    <row r="135" ht="12.75">
      <c r="A135" t="s">
        <v>1255</v>
      </c>
    </row>
    <row r="136" ht="12.75">
      <c r="A136" t="s">
        <v>1256</v>
      </c>
    </row>
    <row r="137" ht="12.75">
      <c r="A137" t="s">
        <v>1257</v>
      </c>
    </row>
    <row r="138" ht="12.75">
      <c r="A138" t="s">
        <v>1258</v>
      </c>
    </row>
    <row r="139" ht="12.75">
      <c r="A139" t="s">
        <v>1259</v>
      </c>
    </row>
    <row r="140" ht="12.75">
      <c r="A140" t="s">
        <v>1260</v>
      </c>
    </row>
    <row r="141" ht="12.75">
      <c r="A141" t="s">
        <v>1261</v>
      </c>
    </row>
    <row r="142" ht="12.75">
      <c r="A142" t="s">
        <v>1262</v>
      </c>
    </row>
    <row r="143" ht="12.75">
      <c r="A143" t="s">
        <v>1263</v>
      </c>
    </row>
    <row r="144" ht="12.75">
      <c r="A144" t="s">
        <v>1264</v>
      </c>
    </row>
    <row r="145" ht="12.75">
      <c r="A145" t="s">
        <v>1265</v>
      </c>
    </row>
    <row r="146" ht="12.75">
      <c r="A146" t="s">
        <v>1216</v>
      </c>
    </row>
    <row r="147" ht="12.75">
      <c r="A147" t="s">
        <v>1217</v>
      </c>
    </row>
    <row r="148" ht="12.75">
      <c r="A148" t="s">
        <v>1218</v>
      </c>
    </row>
    <row r="150" ht="12.75">
      <c r="A150" t="s">
        <v>1219</v>
      </c>
    </row>
    <row r="151" ht="12.75">
      <c r="A151" t="s">
        <v>1266</v>
      </c>
    </row>
    <row r="152" ht="12.75">
      <c r="A152" t="s">
        <v>1267</v>
      </c>
    </row>
    <row r="154" ht="12.75">
      <c r="A154" t="s">
        <v>1141</v>
      </c>
    </row>
    <row r="155" ht="12.75">
      <c r="A155" t="s">
        <v>1268</v>
      </c>
    </row>
    <row r="156" ht="12.75">
      <c r="A156" t="s">
        <v>1269</v>
      </c>
    </row>
    <row r="157" ht="12.75">
      <c r="A157" t="s">
        <v>1270</v>
      </c>
    </row>
    <row r="158" ht="12.75">
      <c r="A158" t="s">
        <v>1271</v>
      </c>
    </row>
    <row r="159" ht="12.75">
      <c r="A159" t="s">
        <v>1272</v>
      </c>
    </row>
    <row r="160" ht="12.75">
      <c r="A160" t="s">
        <v>1273</v>
      </c>
    </row>
    <row r="161" ht="12.75">
      <c r="A161" t="s">
        <v>1274</v>
      </c>
    </row>
    <row r="162" ht="12.75">
      <c r="A162" t="s">
        <v>1275</v>
      </c>
    </row>
    <row r="163" ht="12.75">
      <c r="A163" t="s">
        <v>1276</v>
      </c>
    </row>
    <row r="164" ht="12.75">
      <c r="A164" t="s">
        <v>1277</v>
      </c>
    </row>
    <row r="165" ht="12.75">
      <c r="A165" t="s">
        <v>1278</v>
      </c>
    </row>
    <row r="166" ht="12.75">
      <c r="A166" t="s">
        <v>1279</v>
      </c>
    </row>
    <row r="167" ht="12.75">
      <c r="A167" t="s">
        <v>1216</v>
      </c>
    </row>
    <row r="168" ht="12.75">
      <c r="A168" t="s">
        <v>1217</v>
      </c>
    </row>
    <row r="169" ht="12.75">
      <c r="A169" t="s">
        <v>1218</v>
      </c>
    </row>
    <row r="171" ht="12.75">
      <c r="A171" t="s">
        <v>1234</v>
      </c>
    </row>
    <row r="172" ht="12.75">
      <c r="A172" t="s">
        <v>1280</v>
      </c>
    </row>
    <row r="173" ht="12.75">
      <c r="A173" t="s">
        <v>1281</v>
      </c>
    </row>
    <row r="175" ht="12.75">
      <c r="A175" t="s">
        <v>1141</v>
      </c>
    </row>
    <row r="176" ht="12.75">
      <c r="A176" t="s">
        <v>1282</v>
      </c>
    </row>
    <row r="177" ht="12.75">
      <c r="A177" t="s">
        <v>1283</v>
      </c>
    </row>
    <row r="178" ht="12.75">
      <c r="A178" t="s">
        <v>1239</v>
      </c>
    </row>
    <row r="179" ht="12.75">
      <c r="A179" t="s">
        <v>1240</v>
      </c>
    </row>
    <row r="180" ht="12.75">
      <c r="A180" t="s">
        <v>1241</v>
      </c>
    </row>
    <row r="181" ht="12.75">
      <c r="A181" t="s">
        <v>1284</v>
      </c>
    </row>
    <row r="182" ht="12.75">
      <c r="A182" t="s">
        <v>1243</v>
      </c>
    </row>
    <row r="183" ht="12.75">
      <c r="A183" t="s">
        <v>1244</v>
      </c>
    </row>
    <row r="184" ht="12.75">
      <c r="A184" t="s">
        <v>1245</v>
      </c>
    </row>
    <row r="185" ht="12.75">
      <c r="A185" t="s">
        <v>1285</v>
      </c>
    </row>
    <row r="186" ht="12.75">
      <c r="A186" t="s">
        <v>1286</v>
      </c>
    </row>
    <row r="187" ht="12.75">
      <c r="A187" t="s">
        <v>1287</v>
      </c>
    </row>
    <row r="188" ht="12.75">
      <c r="A188" t="s">
        <v>1288</v>
      </c>
    </row>
    <row r="189" ht="12.75">
      <c r="A189" t="s">
        <v>1289</v>
      </c>
    </row>
    <row r="190" ht="12.75">
      <c r="A190" t="s">
        <v>1290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1291</v>
      </c>
    </row>
    <row r="195" ht="12.75">
      <c r="A195" t="s">
        <v>1292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1"/>
  <sheetViews>
    <sheetView workbookViewId="0" topLeftCell="A144">
      <selection activeCell="A163" sqref="A163:A164"/>
    </sheetView>
  </sheetViews>
  <sheetFormatPr defaultColWidth="9.140625" defaultRowHeight="12.75"/>
  <sheetData>
    <row r="1" ht="12.75">
      <c r="A1" t="s">
        <v>1099</v>
      </c>
    </row>
    <row r="2" ht="12.75">
      <c r="A2" t="s">
        <v>1293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1107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1112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1300</v>
      </c>
    </row>
    <row r="24" ht="12.75">
      <c r="A24" t="s">
        <v>1117</v>
      </c>
    </row>
    <row r="25" ht="12.75">
      <c r="A25" t="s">
        <v>1118</v>
      </c>
    </row>
    <row r="26" ht="12.75">
      <c r="A26" t="s">
        <v>1301</v>
      </c>
    </row>
    <row r="28" ht="12.75">
      <c r="A28" t="s">
        <v>1120</v>
      </c>
    </row>
    <row r="31" ht="12.75">
      <c r="A31" t="s">
        <v>1302</v>
      </c>
    </row>
    <row r="32" ht="12.75">
      <c r="A32" t="s">
        <v>1091</v>
      </c>
    </row>
    <row r="33" ht="12.75">
      <c r="A33" t="s">
        <v>1122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1112</v>
      </c>
    </row>
    <row r="52" ht="12.75">
      <c r="A52" t="s">
        <v>1132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1136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1303</v>
      </c>
    </row>
    <row r="66" ht="12.75">
      <c r="A66" t="s">
        <v>1304</v>
      </c>
    </row>
    <row r="68" ht="12.75">
      <c r="A68" t="s">
        <v>1141</v>
      </c>
    </row>
    <row r="69" ht="12.75">
      <c r="A69" t="s">
        <v>1305</v>
      </c>
    </row>
    <row r="70" ht="12.75">
      <c r="A70" t="s">
        <v>1306</v>
      </c>
    </row>
    <row r="71" ht="12.75">
      <c r="A71" t="s">
        <v>1307</v>
      </c>
    </row>
    <row r="72" ht="12.75">
      <c r="A72" t="s">
        <v>1308</v>
      </c>
    </row>
    <row r="73" ht="12.75">
      <c r="A73" t="s">
        <v>1309</v>
      </c>
    </row>
    <row r="74" ht="12.75">
      <c r="A74" t="s">
        <v>1310</v>
      </c>
    </row>
    <row r="75" ht="12.75">
      <c r="A75" t="s">
        <v>1311</v>
      </c>
    </row>
    <row r="76" ht="12.75">
      <c r="A76" t="s">
        <v>1312</v>
      </c>
    </row>
    <row r="77" ht="12.75">
      <c r="A77" t="s">
        <v>1313</v>
      </c>
    </row>
    <row r="78" ht="12.75">
      <c r="A78" t="s">
        <v>1314</v>
      </c>
    </row>
    <row r="79" ht="12.75">
      <c r="A79" t="s">
        <v>1315</v>
      </c>
    </row>
    <row r="80" ht="12.75">
      <c r="A80" t="s">
        <v>1316</v>
      </c>
    </row>
    <row r="81" ht="12.75">
      <c r="A81" t="s">
        <v>1317</v>
      </c>
    </row>
    <row r="82" ht="12.75">
      <c r="A82" t="s">
        <v>1318</v>
      </c>
    </row>
    <row r="83" ht="12.75">
      <c r="A83" t="s">
        <v>1319</v>
      </c>
    </row>
    <row r="84" ht="12.75">
      <c r="A84" t="s">
        <v>1320</v>
      </c>
    </row>
    <row r="85" ht="12.75">
      <c r="A85" t="s">
        <v>1321</v>
      </c>
    </row>
    <row r="86" ht="12.75">
      <c r="A86" t="s">
        <v>1322</v>
      </c>
    </row>
    <row r="88" ht="12.75">
      <c r="A88" t="s">
        <v>1219</v>
      </c>
    </row>
    <row r="89" ht="12.75">
      <c r="A89" t="s">
        <v>1323</v>
      </c>
    </row>
    <row r="90" ht="12.75">
      <c r="A90" t="s">
        <v>1324</v>
      </c>
    </row>
    <row r="92" ht="12.75">
      <c r="A92" t="s">
        <v>1141</v>
      </c>
    </row>
    <row r="93" ht="12.75">
      <c r="A93" t="s">
        <v>1325</v>
      </c>
    </row>
    <row r="94" ht="12.75">
      <c r="A94" t="s">
        <v>1326</v>
      </c>
    </row>
    <row r="95" ht="12.75">
      <c r="A95" t="s">
        <v>1327</v>
      </c>
    </row>
    <row r="96" ht="12.75">
      <c r="A96" t="s">
        <v>1328</v>
      </c>
    </row>
    <row r="97" ht="12.75">
      <c r="A97" t="s">
        <v>1329</v>
      </c>
    </row>
    <row r="98" ht="12.75">
      <c r="A98" t="s">
        <v>1330</v>
      </c>
    </row>
    <row r="99" ht="12.75">
      <c r="A99" t="s">
        <v>1331</v>
      </c>
    </row>
    <row r="100" ht="12.75">
      <c r="A100" t="s">
        <v>1332</v>
      </c>
    </row>
    <row r="101" ht="12.75">
      <c r="A101" t="s">
        <v>1333</v>
      </c>
    </row>
    <row r="102" ht="12.75">
      <c r="A102" t="s">
        <v>1334</v>
      </c>
    </row>
    <row r="103" ht="12.75">
      <c r="A103" t="s">
        <v>1335</v>
      </c>
    </row>
    <row r="104" ht="12.75">
      <c r="A104" t="s">
        <v>1336</v>
      </c>
    </row>
    <row r="105" ht="12.75">
      <c r="A105" t="s">
        <v>1337</v>
      </c>
    </row>
    <row r="106" ht="12.75">
      <c r="A106" t="s">
        <v>1338</v>
      </c>
    </row>
    <row r="107" ht="12.75">
      <c r="A107" t="s">
        <v>1339</v>
      </c>
    </row>
    <row r="108" ht="12.75">
      <c r="A108" t="s">
        <v>1320</v>
      </c>
    </row>
    <row r="109" ht="12.75">
      <c r="A109" t="s">
        <v>1321</v>
      </c>
    </row>
    <row r="110" ht="12.75">
      <c r="A110" t="s">
        <v>1340</v>
      </c>
    </row>
    <row r="112" ht="12.75">
      <c r="A112" t="s">
        <v>1234</v>
      </c>
    </row>
    <row r="113" ht="12.75">
      <c r="A113" t="s">
        <v>1341</v>
      </c>
    </row>
    <row r="114" ht="12.75">
      <c r="A114" t="s">
        <v>1342</v>
      </c>
    </row>
    <row r="116" ht="12.75">
      <c r="A116" t="s">
        <v>1141</v>
      </c>
    </row>
    <row r="117" ht="12.75">
      <c r="A117" t="s">
        <v>1343</v>
      </c>
    </row>
    <row r="118" ht="12.75">
      <c r="A118" t="s">
        <v>1344</v>
      </c>
    </row>
    <row r="119" ht="12.75">
      <c r="A119" t="s">
        <v>1345</v>
      </c>
    </row>
    <row r="120" ht="12.75">
      <c r="A120" t="s">
        <v>1346</v>
      </c>
    </row>
    <row r="121" ht="12.75">
      <c r="A121" t="s">
        <v>1347</v>
      </c>
    </row>
    <row r="122" ht="12.75">
      <c r="A122" t="s">
        <v>1348</v>
      </c>
    </row>
    <row r="123" ht="12.75">
      <c r="A123" t="s">
        <v>1349</v>
      </c>
    </row>
    <row r="124" ht="12.75">
      <c r="A124" t="s">
        <v>1350</v>
      </c>
    </row>
    <row r="125" ht="12.75">
      <c r="A125" t="s">
        <v>1351</v>
      </c>
    </row>
    <row r="126" ht="12.75">
      <c r="A126" t="s">
        <v>1352</v>
      </c>
    </row>
    <row r="127" ht="12.75">
      <c r="A127" t="s">
        <v>1353</v>
      </c>
    </row>
    <row r="128" ht="12.75">
      <c r="A128" t="s">
        <v>1354</v>
      </c>
    </row>
    <row r="129" ht="12.75">
      <c r="A129" t="s">
        <v>1355</v>
      </c>
    </row>
    <row r="130" ht="12.75">
      <c r="A130" t="s">
        <v>1356</v>
      </c>
    </row>
    <row r="131" ht="12.75">
      <c r="A131" t="s">
        <v>1357</v>
      </c>
    </row>
    <row r="132" ht="12.75">
      <c r="A132" t="s">
        <v>1358</v>
      </c>
    </row>
    <row r="133" ht="12.75">
      <c r="A133" t="s">
        <v>1359</v>
      </c>
    </row>
    <row r="134" ht="12.75">
      <c r="A134" t="s">
        <v>1360</v>
      </c>
    </row>
    <row r="136" ht="12.75">
      <c r="A136" t="s">
        <v>1361</v>
      </c>
    </row>
    <row r="137" ht="12.75">
      <c r="A137" t="s">
        <v>1362</v>
      </c>
    </row>
    <row r="138" ht="12.75">
      <c r="A138" t="s">
        <v>1363</v>
      </c>
    </row>
    <row r="140" ht="12.75">
      <c r="A140" t="s">
        <v>1364</v>
      </c>
    </row>
    <row r="141" ht="12.75">
      <c r="A141" t="s">
        <v>1365</v>
      </c>
    </row>
    <row r="142" ht="12.75">
      <c r="A142" t="s">
        <v>1366</v>
      </c>
    </row>
    <row r="143" ht="12.75">
      <c r="A143" t="s">
        <v>1367</v>
      </c>
    </row>
    <row r="144" ht="12.75">
      <c r="A144" t="s">
        <v>1368</v>
      </c>
    </row>
    <row r="145" ht="12.75">
      <c r="A145" t="s">
        <v>1369</v>
      </c>
    </row>
    <row r="146" ht="12.75">
      <c r="A146" t="s">
        <v>1370</v>
      </c>
    </row>
    <row r="147" ht="12.75">
      <c r="A147" t="s">
        <v>1371</v>
      </c>
    </row>
    <row r="148" ht="12.75">
      <c r="A148" t="s">
        <v>1372</v>
      </c>
    </row>
    <row r="149" ht="12.75">
      <c r="A149" t="s">
        <v>1373</v>
      </c>
    </row>
    <row r="150" ht="12.75">
      <c r="A150" t="s">
        <v>1374</v>
      </c>
    </row>
    <row r="151" ht="12.75">
      <c r="A151" t="s">
        <v>1375</v>
      </c>
    </row>
    <row r="152" ht="12.75">
      <c r="A152" t="s">
        <v>1376</v>
      </c>
    </row>
    <row r="153" ht="12.75">
      <c r="A153" t="s">
        <v>1377</v>
      </c>
    </row>
    <row r="154" ht="12.75">
      <c r="A154" t="s">
        <v>1378</v>
      </c>
    </row>
    <row r="155" ht="12.75">
      <c r="A155" t="s">
        <v>1379</v>
      </c>
    </row>
    <row r="156" ht="12.75">
      <c r="A156" t="s">
        <v>1380</v>
      </c>
    </row>
    <row r="157" ht="12.75">
      <c r="A157" t="s">
        <v>1381</v>
      </c>
    </row>
    <row r="158" ht="12.75">
      <c r="A158" t="s">
        <v>1382</v>
      </c>
    </row>
    <row r="160" ht="12.75">
      <c r="A160" t="s">
        <v>1164</v>
      </c>
    </row>
    <row r="162" ht="12.75">
      <c r="A162" t="s">
        <v>1138</v>
      </c>
    </row>
    <row r="163" ht="12.75">
      <c r="A163" t="s">
        <v>1383</v>
      </c>
    </row>
    <row r="164" ht="12.75">
      <c r="A164" t="s">
        <v>1384</v>
      </c>
    </row>
    <row r="166" ht="12.75">
      <c r="A166" t="s">
        <v>1141</v>
      </c>
    </row>
    <row r="167" ht="12.75">
      <c r="A167" t="s">
        <v>1385</v>
      </c>
    </row>
    <row r="168" ht="12.75">
      <c r="A168" t="s">
        <v>1386</v>
      </c>
    </row>
    <row r="169" ht="12.75">
      <c r="A169" t="s">
        <v>1387</v>
      </c>
    </row>
    <row r="170" ht="12.75">
      <c r="A170" t="s">
        <v>1388</v>
      </c>
    </row>
    <row r="171" ht="12.75">
      <c r="A171" t="s">
        <v>1389</v>
      </c>
    </row>
    <row r="172" ht="12.75">
      <c r="A172" t="s">
        <v>1390</v>
      </c>
    </row>
    <row r="173" ht="12.75">
      <c r="A173" t="s">
        <v>1391</v>
      </c>
    </row>
    <row r="174" ht="12.75">
      <c r="A174" t="s">
        <v>1392</v>
      </c>
    </row>
    <row r="175" ht="12.75">
      <c r="A175" t="s">
        <v>1393</v>
      </c>
    </row>
    <row r="176" ht="12.75">
      <c r="A176" t="s">
        <v>1394</v>
      </c>
    </row>
    <row r="177" ht="12.75">
      <c r="A177" t="s">
        <v>1395</v>
      </c>
    </row>
    <row r="178" ht="12.75">
      <c r="A178" t="s">
        <v>1396</v>
      </c>
    </row>
    <row r="179" ht="12.75">
      <c r="A179" t="s">
        <v>1397</v>
      </c>
    </row>
    <row r="180" ht="12.75">
      <c r="A180" t="s">
        <v>1318</v>
      </c>
    </row>
    <row r="181" ht="12.75">
      <c r="A181" t="s">
        <v>1319</v>
      </c>
    </row>
    <row r="182" ht="12.75">
      <c r="A182" t="s">
        <v>1320</v>
      </c>
    </row>
    <row r="183" ht="12.75">
      <c r="A183" t="s">
        <v>1321</v>
      </c>
    </row>
    <row r="184" ht="12.75">
      <c r="A184" t="s">
        <v>1322</v>
      </c>
    </row>
    <row r="186" ht="12.75">
      <c r="A186" t="s">
        <v>1219</v>
      </c>
    </row>
    <row r="187" ht="12.75">
      <c r="A187" t="s">
        <v>1398</v>
      </c>
    </row>
    <row r="188" ht="12.75">
      <c r="A188" t="s">
        <v>1399</v>
      </c>
    </row>
    <row r="190" ht="12.75">
      <c r="A190" t="s">
        <v>1141</v>
      </c>
    </row>
    <row r="191" ht="12.75">
      <c r="A191" t="s">
        <v>1400</v>
      </c>
    </row>
    <row r="192" ht="12.75">
      <c r="A192" t="s">
        <v>1401</v>
      </c>
    </row>
    <row r="193" ht="12.75">
      <c r="A193" t="s">
        <v>1402</v>
      </c>
    </row>
    <row r="194" ht="12.75">
      <c r="A194" t="s">
        <v>1403</v>
      </c>
    </row>
    <row r="195" ht="12.75">
      <c r="A195" t="s">
        <v>1404</v>
      </c>
    </row>
    <row r="196" ht="12.75">
      <c r="A196" t="s">
        <v>1405</v>
      </c>
    </row>
    <row r="197" ht="12.75">
      <c r="A197" t="s">
        <v>1406</v>
      </c>
    </row>
    <row r="198" ht="12.75">
      <c r="A198" t="s">
        <v>1407</v>
      </c>
    </row>
    <row r="199" ht="12.75">
      <c r="A199" t="s">
        <v>1408</v>
      </c>
    </row>
    <row r="200" ht="12.75">
      <c r="A200" t="s">
        <v>1409</v>
      </c>
    </row>
    <row r="201" ht="12.75">
      <c r="A201" t="s">
        <v>1410</v>
      </c>
    </row>
    <row r="202" ht="12.75">
      <c r="A202" t="s">
        <v>1411</v>
      </c>
    </row>
    <row r="203" ht="12.75">
      <c r="A203" t="s">
        <v>1412</v>
      </c>
    </row>
    <row r="204" ht="12.75">
      <c r="A204" t="s">
        <v>1413</v>
      </c>
    </row>
    <row r="205" ht="12.75">
      <c r="A205" t="s">
        <v>1414</v>
      </c>
    </row>
    <row r="206" ht="12.75">
      <c r="A206" t="s">
        <v>1320</v>
      </c>
    </row>
    <row r="207" ht="12.75">
      <c r="A207" t="s">
        <v>1321</v>
      </c>
    </row>
    <row r="208" ht="12.75">
      <c r="A208" t="s">
        <v>1322</v>
      </c>
    </row>
    <row r="210" ht="12.75">
      <c r="A210" t="s">
        <v>1234</v>
      </c>
    </row>
    <row r="211" ht="12.75">
      <c r="A211" t="s">
        <v>1415</v>
      </c>
    </row>
    <row r="212" ht="12.75">
      <c r="A212" t="s">
        <v>1416</v>
      </c>
    </row>
    <row r="214" ht="12.75">
      <c r="A214" t="s">
        <v>1141</v>
      </c>
    </row>
    <row r="215" ht="12.75">
      <c r="A215" t="s">
        <v>1343</v>
      </c>
    </row>
    <row r="216" ht="12.75">
      <c r="A216" t="s">
        <v>1344</v>
      </c>
    </row>
    <row r="217" ht="12.75">
      <c r="A217" t="s">
        <v>1417</v>
      </c>
    </row>
    <row r="218" ht="12.75">
      <c r="A218" t="s">
        <v>1418</v>
      </c>
    </row>
    <row r="219" ht="12.75">
      <c r="A219" t="s">
        <v>1419</v>
      </c>
    </row>
    <row r="220" ht="12.75">
      <c r="A220" t="s">
        <v>1348</v>
      </c>
    </row>
    <row r="221" ht="12.75">
      <c r="A221" t="s">
        <v>1420</v>
      </c>
    </row>
    <row r="222" ht="12.75">
      <c r="A222" t="s">
        <v>1421</v>
      </c>
    </row>
    <row r="223" ht="12.75">
      <c r="A223" t="s">
        <v>1422</v>
      </c>
    </row>
    <row r="224" ht="12.75">
      <c r="A224" t="s">
        <v>1352</v>
      </c>
    </row>
    <row r="225" ht="12.75">
      <c r="A225" t="s">
        <v>1423</v>
      </c>
    </row>
    <row r="226" ht="12.75">
      <c r="A226" t="s">
        <v>1424</v>
      </c>
    </row>
    <row r="227" ht="12.75">
      <c r="A227" t="s">
        <v>1425</v>
      </c>
    </row>
    <row r="228" ht="12.75">
      <c r="A228" t="s">
        <v>1426</v>
      </c>
    </row>
    <row r="229" ht="12.75">
      <c r="A229" t="s">
        <v>1427</v>
      </c>
    </row>
    <row r="230" ht="12.75">
      <c r="A230" t="s">
        <v>1428</v>
      </c>
    </row>
    <row r="231" ht="12.75">
      <c r="A231" t="s">
        <v>1429</v>
      </c>
    </row>
    <row r="232" ht="12.75">
      <c r="A232" t="s">
        <v>1430</v>
      </c>
    </row>
    <row r="234" ht="12.75">
      <c r="A234" t="s">
        <v>1361</v>
      </c>
    </row>
    <row r="235" ht="12.75">
      <c r="A235" t="s">
        <v>1431</v>
      </c>
    </row>
    <row r="236" ht="12.75">
      <c r="A236" t="s">
        <v>1432</v>
      </c>
    </row>
    <row r="238" ht="12.75">
      <c r="A238" t="s">
        <v>1364</v>
      </c>
    </row>
    <row r="239" ht="12.75">
      <c r="A239" t="s">
        <v>1433</v>
      </c>
    </row>
    <row r="240" ht="12.75">
      <c r="A240" t="s">
        <v>1434</v>
      </c>
    </row>
    <row r="241" ht="12.75">
      <c r="A241" t="s">
        <v>1435</v>
      </c>
    </row>
    <row r="242" ht="12.75">
      <c r="A242" t="s">
        <v>1436</v>
      </c>
    </row>
    <row r="243" ht="12.75">
      <c r="A243" t="s">
        <v>1437</v>
      </c>
    </row>
    <row r="244" ht="12.75">
      <c r="A244" t="s">
        <v>1438</v>
      </c>
    </row>
    <row r="245" ht="12.75">
      <c r="A245" t="s">
        <v>1439</v>
      </c>
    </row>
    <row r="246" ht="12.75">
      <c r="A246" t="s">
        <v>1440</v>
      </c>
    </row>
    <row r="247" ht="12.75">
      <c r="A247" t="s">
        <v>1441</v>
      </c>
    </row>
    <row r="248" ht="12.75">
      <c r="A248" t="s">
        <v>1442</v>
      </c>
    </row>
    <row r="249" ht="12.75">
      <c r="A249" t="s">
        <v>1443</v>
      </c>
    </row>
    <row r="250" ht="12.75">
      <c r="A250" t="s">
        <v>1444</v>
      </c>
    </row>
    <row r="251" ht="12.75">
      <c r="A251" t="s">
        <v>1445</v>
      </c>
    </row>
    <row r="252" ht="12.75">
      <c r="A252" t="s">
        <v>1378</v>
      </c>
    </row>
    <row r="253" ht="12.75">
      <c r="A253" t="s">
        <v>1379</v>
      </c>
    </row>
    <row r="254" ht="12.75">
      <c r="A254" t="s">
        <v>1380</v>
      </c>
    </row>
    <row r="255" ht="12.75">
      <c r="A255" t="s">
        <v>1381</v>
      </c>
    </row>
    <row r="256" ht="12.75">
      <c r="A256" t="s">
        <v>1382</v>
      </c>
    </row>
    <row r="257" ht="12.75">
      <c r="A257" t="s">
        <v>1187</v>
      </c>
    </row>
    <row r="258" ht="12.75">
      <c r="A258" t="s">
        <v>1187</v>
      </c>
    </row>
    <row r="259" ht="12.75">
      <c r="A259" t="s">
        <v>1091</v>
      </c>
    </row>
    <row r="260" ht="12.75">
      <c r="A260" t="s">
        <v>1446</v>
      </c>
    </row>
    <row r="261" ht="12.75">
      <c r="A261" t="s">
        <v>1447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30"/>
  <sheetViews>
    <sheetView workbookViewId="0" topLeftCell="A170">
      <selection activeCell="A188" sqref="A188:A189"/>
    </sheetView>
  </sheetViews>
  <sheetFormatPr defaultColWidth="9.140625" defaultRowHeight="12.75"/>
  <sheetData>
    <row r="1" ht="12.75">
      <c r="A1" t="s">
        <v>1448</v>
      </c>
    </row>
    <row r="3" ht="12.75">
      <c r="A3" t="s">
        <v>1449</v>
      </c>
    </row>
    <row r="4" ht="12.75">
      <c r="A4" t="s">
        <v>1450</v>
      </c>
    </row>
    <row r="5" ht="12.75">
      <c r="A5" t="s">
        <v>1451</v>
      </c>
    </row>
    <row r="6" ht="12.75">
      <c r="A6" t="s">
        <v>1452</v>
      </c>
    </row>
    <row r="7" ht="12.75">
      <c r="A7" t="s">
        <v>1453</v>
      </c>
    </row>
    <row r="9" ht="12.75">
      <c r="A9" t="s">
        <v>1454</v>
      </c>
    </row>
    <row r="10" ht="12.75">
      <c r="A10" t="s">
        <v>1455</v>
      </c>
    </row>
    <row r="11" ht="12.75">
      <c r="A11" t="s">
        <v>1456</v>
      </c>
    </row>
    <row r="13" ht="12.75">
      <c r="A13" t="s">
        <v>1457</v>
      </c>
    </row>
    <row r="14" ht="12.75">
      <c r="A14" t="s">
        <v>1458</v>
      </c>
    </row>
    <row r="15" ht="12.75">
      <c r="A15" t="s">
        <v>1459</v>
      </c>
    </row>
    <row r="17" ht="12.75">
      <c r="A17" t="s">
        <v>1094</v>
      </c>
    </row>
    <row r="18" ht="12.75">
      <c r="A18" t="s">
        <v>1124</v>
      </c>
    </row>
    <row r="20" ht="12.75">
      <c r="A20" t="s">
        <v>1095</v>
      </c>
    </row>
    <row r="21" ht="12.75">
      <c r="A21" t="s">
        <v>1125</v>
      </c>
    </row>
    <row r="22" ht="12.75">
      <c r="A22" t="s">
        <v>1126</v>
      </c>
    </row>
    <row r="23" ht="12.75">
      <c r="A23" t="s">
        <v>1127</v>
      </c>
    </row>
    <row r="24" ht="12.75">
      <c r="A24" t="s">
        <v>1128</v>
      </c>
    </row>
    <row r="25" ht="12.75">
      <c r="A25" t="s">
        <v>1091</v>
      </c>
    </row>
    <row r="26" ht="12.75">
      <c r="A26" t="s">
        <v>1129</v>
      </c>
    </row>
    <row r="27" ht="12.75">
      <c r="A27" t="s">
        <v>1130</v>
      </c>
    </row>
    <row r="29" ht="12.75">
      <c r="A29" t="s">
        <v>1131</v>
      </c>
    </row>
    <row r="30" ht="12.75">
      <c r="A30" t="s">
        <v>1110</v>
      </c>
    </row>
    <row r="31" ht="12.75">
      <c r="A31" t="s">
        <v>1111</v>
      </c>
    </row>
    <row r="32" ht="12.75">
      <c r="A32" t="s">
        <v>1112</v>
      </c>
    </row>
    <row r="33" ht="12.75">
      <c r="A33" t="s">
        <v>1132</v>
      </c>
    </row>
    <row r="35" ht="12.75">
      <c r="A35" t="s">
        <v>1133</v>
      </c>
    </row>
    <row r="36" ht="12.75">
      <c r="A36" t="s">
        <v>1134</v>
      </c>
    </row>
    <row r="37" ht="12.75">
      <c r="A37" t="s">
        <v>1135</v>
      </c>
    </row>
    <row r="39" ht="12.75">
      <c r="A39" t="s">
        <v>1136</v>
      </c>
    </row>
    <row r="41" ht="12.75">
      <c r="A41" t="s">
        <v>1114</v>
      </c>
    </row>
    <row r="43" ht="12.75">
      <c r="A43" t="s">
        <v>1137</v>
      </c>
    </row>
    <row r="45" ht="12.75">
      <c r="A45" t="s">
        <v>1138</v>
      </c>
    </row>
    <row r="46" ht="12.75">
      <c r="A46" t="s">
        <v>1460</v>
      </c>
    </row>
    <row r="47" ht="12.75">
      <c r="A47" t="s">
        <v>1461</v>
      </c>
    </row>
    <row r="49" ht="12.75">
      <c r="A49" t="s">
        <v>1141</v>
      </c>
    </row>
    <row r="50" ht="12.75">
      <c r="A50" t="s">
        <v>1462</v>
      </c>
    </row>
    <row r="51" ht="12.75">
      <c r="A51" t="s">
        <v>1463</v>
      </c>
    </row>
    <row r="52" ht="12.75">
      <c r="A52" t="s">
        <v>1464</v>
      </c>
    </row>
    <row r="53" ht="12.75">
      <c r="A53" t="s">
        <v>1465</v>
      </c>
    </row>
    <row r="54" ht="12.75">
      <c r="A54" t="s">
        <v>1466</v>
      </c>
    </row>
    <row r="55" ht="12.75">
      <c r="A55" t="s">
        <v>1467</v>
      </c>
    </row>
    <row r="56" ht="12.75">
      <c r="A56" t="s">
        <v>1468</v>
      </c>
    </row>
    <row r="57" ht="12.75">
      <c r="A57" t="s">
        <v>1469</v>
      </c>
    </row>
    <row r="58" ht="12.75">
      <c r="A58" t="s">
        <v>1470</v>
      </c>
    </row>
    <row r="59" ht="12.75">
      <c r="A59" t="s">
        <v>1471</v>
      </c>
    </row>
    <row r="60" ht="12.75">
      <c r="A60" t="s">
        <v>1472</v>
      </c>
    </row>
    <row r="61" ht="12.75">
      <c r="A61" t="s">
        <v>1473</v>
      </c>
    </row>
    <row r="62" ht="12.75">
      <c r="A62" t="s">
        <v>1474</v>
      </c>
    </row>
    <row r="63" ht="12.75">
      <c r="A63" t="s">
        <v>1475</v>
      </c>
    </row>
    <row r="64" ht="12.75">
      <c r="A64" t="s">
        <v>1476</v>
      </c>
    </row>
    <row r="65" ht="12.75">
      <c r="A65" t="s">
        <v>1477</v>
      </c>
    </row>
    <row r="66" ht="12.75">
      <c r="A66" t="s">
        <v>1478</v>
      </c>
    </row>
    <row r="67" ht="12.75">
      <c r="A67" t="s">
        <v>1479</v>
      </c>
    </row>
    <row r="68" ht="12.75">
      <c r="A68" t="s">
        <v>1480</v>
      </c>
    </row>
    <row r="69" ht="12.75">
      <c r="A69" t="s">
        <v>1481</v>
      </c>
    </row>
    <row r="70" ht="12.75">
      <c r="A70" t="s">
        <v>1482</v>
      </c>
    </row>
    <row r="71" ht="12.75">
      <c r="A71" t="s">
        <v>1483</v>
      </c>
    </row>
    <row r="73" ht="12.75">
      <c r="A73" t="s">
        <v>1219</v>
      </c>
    </row>
    <row r="74" ht="12.75">
      <c r="A74" t="s">
        <v>1484</v>
      </c>
    </row>
    <row r="75" ht="12.75">
      <c r="A75" t="s">
        <v>1485</v>
      </c>
    </row>
    <row r="77" ht="12.75">
      <c r="A77" t="s">
        <v>1141</v>
      </c>
    </row>
    <row r="78" ht="12.75">
      <c r="A78" t="s">
        <v>1486</v>
      </c>
    </row>
    <row r="79" ht="12.75">
      <c r="A79" t="s">
        <v>1487</v>
      </c>
    </row>
    <row r="80" ht="12.75">
      <c r="A80" t="s">
        <v>1488</v>
      </c>
    </row>
    <row r="81" ht="12.75">
      <c r="A81" t="s">
        <v>1489</v>
      </c>
    </row>
    <row r="82" ht="12.75">
      <c r="A82" t="s">
        <v>1490</v>
      </c>
    </row>
    <row r="83" ht="12.75">
      <c r="A83" t="s">
        <v>1491</v>
      </c>
    </row>
    <row r="84" ht="12.75">
      <c r="A84" t="s">
        <v>1492</v>
      </c>
    </row>
    <row r="85" ht="12.75">
      <c r="A85" t="s">
        <v>1493</v>
      </c>
    </row>
    <row r="86" ht="12.75">
      <c r="A86" t="s">
        <v>1494</v>
      </c>
    </row>
    <row r="87" ht="12.75">
      <c r="A87" t="s">
        <v>1495</v>
      </c>
    </row>
    <row r="88" ht="12.75">
      <c r="A88" t="s">
        <v>1496</v>
      </c>
    </row>
    <row r="89" ht="12.75">
      <c r="A89" t="s">
        <v>1497</v>
      </c>
    </row>
    <row r="90" ht="12.75">
      <c r="A90" t="s">
        <v>1498</v>
      </c>
    </row>
    <row r="91" ht="12.75">
      <c r="A91" t="s">
        <v>1499</v>
      </c>
    </row>
    <row r="92" ht="12.75">
      <c r="A92" t="s">
        <v>1500</v>
      </c>
    </row>
    <row r="93" ht="12.75">
      <c r="A93" t="s">
        <v>1501</v>
      </c>
    </row>
    <row r="94" ht="12.75">
      <c r="A94" t="s">
        <v>1502</v>
      </c>
    </row>
    <row r="95" ht="12.75">
      <c r="A95" t="s">
        <v>1479</v>
      </c>
    </row>
    <row r="96" ht="12.75">
      <c r="A96" t="s">
        <v>1480</v>
      </c>
    </row>
    <row r="97" ht="12.75">
      <c r="A97" t="s">
        <v>1481</v>
      </c>
    </row>
    <row r="98" ht="12.75">
      <c r="A98" t="s">
        <v>1482</v>
      </c>
    </row>
    <row r="99" ht="12.75">
      <c r="A99" t="s">
        <v>1483</v>
      </c>
    </row>
    <row r="101" ht="12.75">
      <c r="A101" t="s">
        <v>1234</v>
      </c>
    </row>
    <row r="102" ht="12.75">
      <c r="A102" t="s">
        <v>1503</v>
      </c>
    </row>
    <row r="103" ht="12.75">
      <c r="A103" t="s">
        <v>1504</v>
      </c>
    </row>
    <row r="105" ht="12.75">
      <c r="A105" t="s">
        <v>1141</v>
      </c>
    </row>
    <row r="106" ht="12.75">
      <c r="A106" t="s">
        <v>1505</v>
      </c>
    </row>
    <row r="107" ht="12.75">
      <c r="A107" t="s">
        <v>1506</v>
      </c>
    </row>
    <row r="108" ht="12.75">
      <c r="A108" t="s">
        <v>1507</v>
      </c>
    </row>
    <row r="109" ht="12.75">
      <c r="A109" t="s">
        <v>1508</v>
      </c>
    </row>
    <row r="110" ht="12.75">
      <c r="A110" t="s">
        <v>1241</v>
      </c>
    </row>
    <row r="111" ht="12.75">
      <c r="A111" t="s">
        <v>1509</v>
      </c>
    </row>
    <row r="112" ht="12.75">
      <c r="A112" t="s">
        <v>1510</v>
      </c>
    </row>
    <row r="113" ht="12.75">
      <c r="A113" t="s">
        <v>1511</v>
      </c>
    </row>
    <row r="114" ht="12.75">
      <c r="A114" t="s">
        <v>1245</v>
      </c>
    </row>
    <row r="115" ht="12.75">
      <c r="A115" t="s">
        <v>1512</v>
      </c>
    </row>
    <row r="116" ht="12.75">
      <c r="A116" t="s">
        <v>1513</v>
      </c>
    </row>
    <row r="117" ht="12.75">
      <c r="A117" t="s">
        <v>1514</v>
      </c>
    </row>
    <row r="118" ht="12.75">
      <c r="A118" t="s">
        <v>1515</v>
      </c>
    </row>
    <row r="119" ht="12.75">
      <c r="A119" t="s">
        <v>1516</v>
      </c>
    </row>
    <row r="120" ht="12.75">
      <c r="A120" t="s">
        <v>1517</v>
      </c>
    </row>
    <row r="121" ht="12.75">
      <c r="A121" t="s">
        <v>1518</v>
      </c>
    </row>
    <row r="122" ht="12.75">
      <c r="A122" t="s">
        <v>1519</v>
      </c>
    </row>
    <row r="123" ht="12.75">
      <c r="A123" t="s">
        <v>1520</v>
      </c>
    </row>
    <row r="124" ht="12.75">
      <c r="A124" t="s">
        <v>1521</v>
      </c>
    </row>
    <row r="125" ht="12.75">
      <c r="A125" t="s">
        <v>1481</v>
      </c>
    </row>
    <row r="126" ht="12.75">
      <c r="A126" t="s">
        <v>1522</v>
      </c>
    </row>
    <row r="127" ht="12.75">
      <c r="A127" t="s">
        <v>1483</v>
      </c>
    </row>
    <row r="129" ht="12.75">
      <c r="A129" t="s">
        <v>1523</v>
      </c>
    </row>
    <row r="130" ht="12.75">
      <c r="A130" t="s">
        <v>1524</v>
      </c>
    </row>
    <row r="131" ht="12.75">
      <c r="A131" t="s">
        <v>1525</v>
      </c>
    </row>
    <row r="133" ht="12.75">
      <c r="A133" t="s">
        <v>1141</v>
      </c>
    </row>
    <row r="134" ht="12.75">
      <c r="A134" t="s">
        <v>1343</v>
      </c>
    </row>
    <row r="135" ht="12.75">
      <c r="A135" t="s">
        <v>1344</v>
      </c>
    </row>
    <row r="136" ht="12.75">
      <c r="A136" t="s">
        <v>1526</v>
      </c>
    </row>
    <row r="137" ht="12.75">
      <c r="A137" t="s">
        <v>1240</v>
      </c>
    </row>
    <row r="138" ht="12.75">
      <c r="A138" t="s">
        <v>1527</v>
      </c>
    </row>
    <row r="139" ht="12.75">
      <c r="A139" t="s">
        <v>1348</v>
      </c>
    </row>
    <row r="140" ht="12.75">
      <c r="A140" t="s">
        <v>1528</v>
      </c>
    </row>
    <row r="141" ht="12.75">
      <c r="A141" t="s">
        <v>1244</v>
      </c>
    </row>
    <row r="142" ht="12.75">
      <c r="A142" t="s">
        <v>1529</v>
      </c>
    </row>
    <row r="143" ht="12.75">
      <c r="A143" t="s">
        <v>1352</v>
      </c>
    </row>
    <row r="144" ht="12.75">
      <c r="A144" t="s">
        <v>1530</v>
      </c>
    </row>
    <row r="145" ht="12.75">
      <c r="A145" t="s">
        <v>1531</v>
      </c>
    </row>
    <row r="146" ht="12.75">
      <c r="A146" t="s">
        <v>1532</v>
      </c>
    </row>
    <row r="147" ht="12.75">
      <c r="A147" t="s">
        <v>1533</v>
      </c>
    </row>
    <row r="148" ht="12.75">
      <c r="A148" t="s">
        <v>1534</v>
      </c>
    </row>
    <row r="149" ht="12.75">
      <c r="A149" t="s">
        <v>1535</v>
      </c>
    </row>
    <row r="150" ht="12.75">
      <c r="A150" t="s">
        <v>1536</v>
      </c>
    </row>
    <row r="151" ht="12.75">
      <c r="A151" t="s">
        <v>1537</v>
      </c>
    </row>
    <row r="152" ht="12.75">
      <c r="A152" t="s">
        <v>1538</v>
      </c>
    </row>
    <row r="153" ht="12.75">
      <c r="A153" t="s">
        <v>1539</v>
      </c>
    </row>
    <row r="154" ht="12.75">
      <c r="A154" t="s">
        <v>1482</v>
      </c>
    </row>
    <row r="155" ht="12.75">
      <c r="A155" t="s">
        <v>1540</v>
      </c>
    </row>
    <row r="157" ht="12.75">
      <c r="A157" t="s">
        <v>1541</v>
      </c>
    </row>
    <row r="158" ht="12.75">
      <c r="A158" t="s">
        <v>1542</v>
      </c>
    </row>
    <row r="159" ht="12.75">
      <c r="A159" t="s">
        <v>1543</v>
      </c>
    </row>
    <row r="161" ht="12.75">
      <c r="A161" t="s">
        <v>1544</v>
      </c>
    </row>
    <row r="162" ht="12.75">
      <c r="A162" t="s">
        <v>1545</v>
      </c>
    </row>
    <row r="163" ht="12.75">
      <c r="A163" t="s">
        <v>1546</v>
      </c>
    </row>
    <row r="164" ht="12.75">
      <c r="A164" t="s">
        <v>1547</v>
      </c>
    </row>
    <row r="165" ht="12.75">
      <c r="A165" t="s">
        <v>1548</v>
      </c>
    </row>
    <row r="166" ht="12.75">
      <c r="A166" t="s">
        <v>1549</v>
      </c>
    </row>
    <row r="167" ht="12.75">
      <c r="A167" t="s">
        <v>1550</v>
      </c>
    </row>
    <row r="168" ht="12.75">
      <c r="A168" t="s">
        <v>1551</v>
      </c>
    </row>
    <row r="169" ht="12.75">
      <c r="A169" t="s">
        <v>1552</v>
      </c>
    </row>
    <row r="170" ht="12.75">
      <c r="A170" t="s">
        <v>1553</v>
      </c>
    </row>
    <row r="171" ht="12.75">
      <c r="A171" t="s">
        <v>1554</v>
      </c>
    </row>
    <row r="172" ht="12.75">
      <c r="A172" t="s">
        <v>1555</v>
      </c>
    </row>
    <row r="173" ht="12.75">
      <c r="A173" t="s">
        <v>1556</v>
      </c>
    </row>
    <row r="174" ht="12.75">
      <c r="A174" t="s">
        <v>1557</v>
      </c>
    </row>
    <row r="175" ht="12.75">
      <c r="A175" t="s">
        <v>1558</v>
      </c>
    </row>
    <row r="176" ht="12.75">
      <c r="A176" t="s">
        <v>1559</v>
      </c>
    </row>
    <row r="177" ht="12.75">
      <c r="A177" t="s">
        <v>1560</v>
      </c>
    </row>
    <row r="178" ht="12.75">
      <c r="A178" t="s">
        <v>1561</v>
      </c>
    </row>
    <row r="179" ht="12.75">
      <c r="A179" t="s">
        <v>1562</v>
      </c>
    </row>
    <row r="180" ht="12.75">
      <c r="A180" t="s">
        <v>1563</v>
      </c>
    </row>
    <row r="181" ht="12.75">
      <c r="A181" t="s">
        <v>1564</v>
      </c>
    </row>
    <row r="182" ht="12.75">
      <c r="A182" t="s">
        <v>1565</v>
      </c>
    </row>
    <row r="183" ht="12.75">
      <c r="A183" t="s">
        <v>1566</v>
      </c>
    </row>
    <row r="185" ht="12.75">
      <c r="A185" t="s">
        <v>1164</v>
      </c>
    </row>
    <row r="187" ht="12.75">
      <c r="A187" t="s">
        <v>1138</v>
      </c>
    </row>
    <row r="188" ht="12.75">
      <c r="A188" t="s">
        <v>1567</v>
      </c>
    </row>
    <row r="189" ht="12.75">
      <c r="A189" t="s">
        <v>1568</v>
      </c>
    </row>
    <row r="191" ht="12.75">
      <c r="A191" t="s">
        <v>1141</v>
      </c>
    </row>
    <row r="192" ht="12.75">
      <c r="A192" t="s">
        <v>1569</v>
      </c>
    </row>
    <row r="193" ht="12.75">
      <c r="A193" t="s">
        <v>645</v>
      </c>
    </row>
    <row r="194" ht="12.75">
      <c r="A194" t="s">
        <v>646</v>
      </c>
    </row>
    <row r="195" ht="12.75">
      <c r="A195" t="s">
        <v>647</v>
      </c>
    </row>
    <row r="196" ht="12.75">
      <c r="A196" t="s">
        <v>648</v>
      </c>
    </row>
    <row r="197" ht="12.75">
      <c r="A197" t="s">
        <v>649</v>
      </c>
    </row>
    <row r="198" ht="12.75">
      <c r="A198" t="s">
        <v>650</v>
      </c>
    </row>
    <row r="199" ht="12.75">
      <c r="A199" t="s">
        <v>651</v>
      </c>
    </row>
    <row r="200" ht="12.75">
      <c r="A200" t="s">
        <v>652</v>
      </c>
    </row>
    <row r="201" ht="12.75">
      <c r="A201" t="s">
        <v>653</v>
      </c>
    </row>
    <row r="202" ht="12.75">
      <c r="A202" t="s">
        <v>654</v>
      </c>
    </row>
    <row r="203" ht="12.75">
      <c r="A203" t="s">
        <v>655</v>
      </c>
    </row>
    <row r="204" ht="12.75">
      <c r="A204" t="s">
        <v>656</v>
      </c>
    </row>
    <row r="205" ht="12.75">
      <c r="A205" t="s">
        <v>657</v>
      </c>
    </row>
    <row r="206" ht="12.75">
      <c r="A206" t="s">
        <v>658</v>
      </c>
    </row>
    <row r="207" ht="12.75">
      <c r="A207" t="s">
        <v>659</v>
      </c>
    </row>
    <row r="208" ht="12.75">
      <c r="A208" t="s">
        <v>660</v>
      </c>
    </row>
    <row r="209" ht="12.75">
      <c r="A209" t="s">
        <v>1479</v>
      </c>
    </row>
    <row r="210" ht="12.75">
      <c r="A210" t="s">
        <v>1480</v>
      </c>
    </row>
    <row r="211" ht="12.75">
      <c r="A211" t="s">
        <v>1481</v>
      </c>
    </row>
    <row r="212" ht="12.75">
      <c r="A212" t="s">
        <v>1482</v>
      </c>
    </row>
    <row r="213" ht="12.75">
      <c r="A213" t="s">
        <v>1483</v>
      </c>
    </row>
    <row r="215" ht="12.75">
      <c r="A215" t="s">
        <v>1219</v>
      </c>
    </row>
    <row r="216" ht="12.75">
      <c r="A216" t="s">
        <v>661</v>
      </c>
    </row>
    <row r="217" ht="12.75">
      <c r="A217" t="s">
        <v>662</v>
      </c>
    </row>
    <row r="219" ht="12.75">
      <c r="A219" t="s">
        <v>1141</v>
      </c>
    </row>
    <row r="220" ht="12.75">
      <c r="A220" t="s">
        <v>663</v>
      </c>
    </row>
    <row r="221" ht="12.75">
      <c r="A221" t="s">
        <v>664</v>
      </c>
    </row>
    <row r="222" ht="12.75">
      <c r="A222" t="s">
        <v>665</v>
      </c>
    </row>
    <row r="223" ht="12.75">
      <c r="A223" t="s">
        <v>666</v>
      </c>
    </row>
    <row r="224" ht="12.75">
      <c r="A224" t="s">
        <v>667</v>
      </c>
    </row>
    <row r="225" ht="12.75">
      <c r="A225" t="s">
        <v>668</v>
      </c>
    </row>
    <row r="226" ht="12.75">
      <c r="A226" t="s">
        <v>669</v>
      </c>
    </row>
    <row r="227" ht="12.75">
      <c r="A227" t="s">
        <v>670</v>
      </c>
    </row>
    <row r="228" ht="12.75">
      <c r="A228" t="s">
        <v>671</v>
      </c>
    </row>
    <row r="229" ht="12.75">
      <c r="A229" t="s">
        <v>672</v>
      </c>
    </row>
    <row r="230" ht="12.75">
      <c r="A230" t="s">
        <v>673</v>
      </c>
    </row>
    <row r="231" ht="12.75">
      <c r="A231" t="s">
        <v>674</v>
      </c>
    </row>
    <row r="232" ht="12.75">
      <c r="A232" t="s">
        <v>675</v>
      </c>
    </row>
    <row r="233" ht="12.75">
      <c r="A233" t="s">
        <v>676</v>
      </c>
    </row>
    <row r="234" ht="12.75">
      <c r="A234" t="s">
        <v>677</v>
      </c>
    </row>
    <row r="235" ht="12.75">
      <c r="A235" t="s">
        <v>678</v>
      </c>
    </row>
    <row r="236" ht="12.75">
      <c r="A236" t="s">
        <v>679</v>
      </c>
    </row>
    <row r="237" ht="12.75">
      <c r="A237" t="s">
        <v>1479</v>
      </c>
    </row>
    <row r="238" ht="12.75">
      <c r="A238" t="s">
        <v>1480</v>
      </c>
    </row>
    <row r="239" ht="12.75">
      <c r="A239" t="s">
        <v>1481</v>
      </c>
    </row>
    <row r="240" ht="12.75">
      <c r="A240" t="s">
        <v>1482</v>
      </c>
    </row>
    <row r="241" ht="12.75">
      <c r="A241" t="s">
        <v>1483</v>
      </c>
    </row>
    <row r="243" ht="12.75">
      <c r="A243" t="s">
        <v>1234</v>
      </c>
    </row>
    <row r="244" ht="12.75">
      <c r="A244" t="s">
        <v>680</v>
      </c>
    </row>
    <row r="245" ht="12.75">
      <c r="A245" t="s">
        <v>681</v>
      </c>
    </row>
    <row r="247" ht="12.75">
      <c r="A247" t="s">
        <v>1141</v>
      </c>
    </row>
    <row r="248" ht="12.75">
      <c r="A248" t="s">
        <v>682</v>
      </c>
    </row>
    <row r="249" ht="12.75">
      <c r="A249" t="s">
        <v>683</v>
      </c>
    </row>
    <row r="250" ht="12.75">
      <c r="A250" t="s">
        <v>684</v>
      </c>
    </row>
    <row r="251" ht="12.75">
      <c r="A251" t="s">
        <v>685</v>
      </c>
    </row>
    <row r="252" ht="12.75">
      <c r="A252" t="s">
        <v>1241</v>
      </c>
    </row>
    <row r="253" ht="12.75">
      <c r="A253" t="s">
        <v>686</v>
      </c>
    </row>
    <row r="254" ht="12.75">
      <c r="A254" t="s">
        <v>687</v>
      </c>
    </row>
    <row r="255" ht="12.75">
      <c r="A255" t="s">
        <v>688</v>
      </c>
    </row>
    <row r="256" ht="12.75">
      <c r="A256" t="s">
        <v>1245</v>
      </c>
    </row>
    <row r="257" ht="12.75">
      <c r="A257" t="s">
        <v>689</v>
      </c>
    </row>
    <row r="258" ht="12.75">
      <c r="A258" t="s">
        <v>690</v>
      </c>
    </row>
    <row r="259" ht="12.75">
      <c r="A259" t="s">
        <v>691</v>
      </c>
    </row>
    <row r="260" ht="12.75">
      <c r="A260" t="s">
        <v>1515</v>
      </c>
    </row>
    <row r="261" ht="12.75">
      <c r="A261" t="s">
        <v>692</v>
      </c>
    </row>
    <row r="262" ht="12.75">
      <c r="A262" t="s">
        <v>693</v>
      </c>
    </row>
    <row r="263" ht="12.75">
      <c r="A263" t="s">
        <v>694</v>
      </c>
    </row>
    <row r="264" ht="12.75">
      <c r="A264" t="s">
        <v>1519</v>
      </c>
    </row>
    <row r="265" ht="12.75">
      <c r="A265" t="s">
        <v>1520</v>
      </c>
    </row>
    <row r="266" ht="12.75">
      <c r="A266" t="s">
        <v>1521</v>
      </c>
    </row>
    <row r="267" ht="12.75">
      <c r="A267" t="s">
        <v>1481</v>
      </c>
    </row>
    <row r="268" ht="12.75">
      <c r="A268" t="s">
        <v>1522</v>
      </c>
    </row>
    <row r="269" ht="12.75">
      <c r="A269" t="s">
        <v>1483</v>
      </c>
    </row>
    <row r="271" ht="12.75">
      <c r="A271" t="s">
        <v>1523</v>
      </c>
    </row>
    <row r="272" ht="12.75">
      <c r="A272" t="s">
        <v>695</v>
      </c>
    </row>
    <row r="273" ht="12.75">
      <c r="A273" t="s">
        <v>696</v>
      </c>
    </row>
    <row r="275" ht="12.75">
      <c r="A275" t="s">
        <v>1141</v>
      </c>
    </row>
    <row r="276" ht="12.75">
      <c r="A276" t="s">
        <v>1343</v>
      </c>
    </row>
    <row r="277" ht="12.75">
      <c r="A277" t="s">
        <v>1344</v>
      </c>
    </row>
    <row r="278" ht="12.75">
      <c r="A278" t="s">
        <v>697</v>
      </c>
    </row>
    <row r="279" ht="12.75">
      <c r="A279" t="s">
        <v>1240</v>
      </c>
    </row>
    <row r="280" ht="12.75">
      <c r="A280" t="s">
        <v>698</v>
      </c>
    </row>
    <row r="281" ht="12.75">
      <c r="A281" t="s">
        <v>1348</v>
      </c>
    </row>
    <row r="282" ht="12.75">
      <c r="A282" t="s">
        <v>699</v>
      </c>
    </row>
    <row r="283" ht="12.75">
      <c r="A283" t="s">
        <v>1244</v>
      </c>
    </row>
    <row r="284" ht="12.75">
      <c r="A284" t="s">
        <v>700</v>
      </c>
    </row>
    <row r="285" ht="12.75">
      <c r="A285" t="s">
        <v>1352</v>
      </c>
    </row>
    <row r="286" ht="12.75">
      <c r="A286" t="s">
        <v>701</v>
      </c>
    </row>
    <row r="287" ht="12.75">
      <c r="A287" t="s">
        <v>1531</v>
      </c>
    </row>
    <row r="288" ht="12.75">
      <c r="A288" t="s">
        <v>702</v>
      </c>
    </row>
    <row r="289" ht="12.75">
      <c r="A289" t="s">
        <v>1533</v>
      </c>
    </row>
    <row r="290" ht="12.75">
      <c r="A290" t="s">
        <v>703</v>
      </c>
    </row>
    <row r="291" ht="12.75">
      <c r="A291" t="s">
        <v>1535</v>
      </c>
    </row>
    <row r="292" ht="12.75">
      <c r="A292" t="s">
        <v>704</v>
      </c>
    </row>
    <row r="293" ht="12.75">
      <c r="A293" t="s">
        <v>1537</v>
      </c>
    </row>
    <row r="294" ht="12.75">
      <c r="A294" t="s">
        <v>1538</v>
      </c>
    </row>
    <row r="295" ht="12.75">
      <c r="A295" t="s">
        <v>1539</v>
      </c>
    </row>
    <row r="296" ht="12.75">
      <c r="A296" t="s">
        <v>1482</v>
      </c>
    </row>
    <row r="297" ht="12.75">
      <c r="A297" t="s">
        <v>1540</v>
      </c>
    </row>
    <row r="299" ht="12.75">
      <c r="A299" t="s">
        <v>1541</v>
      </c>
    </row>
    <row r="300" ht="12.75">
      <c r="A300" t="s">
        <v>705</v>
      </c>
    </row>
    <row r="301" ht="12.75">
      <c r="A301" t="s">
        <v>706</v>
      </c>
    </row>
    <row r="303" ht="12.75">
      <c r="A303" t="s">
        <v>1544</v>
      </c>
    </row>
    <row r="304" ht="12.75">
      <c r="A304" t="s">
        <v>707</v>
      </c>
    </row>
    <row r="305" ht="12.75">
      <c r="A305" t="s">
        <v>708</v>
      </c>
    </row>
    <row r="306" ht="12.75">
      <c r="A306" t="s">
        <v>1547</v>
      </c>
    </row>
    <row r="307" ht="12.75">
      <c r="A307" t="s">
        <v>709</v>
      </c>
    </row>
    <row r="308" ht="12.75">
      <c r="A308" t="s">
        <v>1549</v>
      </c>
    </row>
    <row r="309" ht="12.75">
      <c r="A309" t="s">
        <v>710</v>
      </c>
    </row>
    <row r="310" ht="12.75">
      <c r="A310" t="s">
        <v>1551</v>
      </c>
    </row>
    <row r="311" ht="12.75">
      <c r="A311" t="s">
        <v>711</v>
      </c>
    </row>
    <row r="312" ht="12.75">
      <c r="A312" t="s">
        <v>1553</v>
      </c>
    </row>
    <row r="313" ht="12.75">
      <c r="A313" t="s">
        <v>712</v>
      </c>
    </row>
    <row r="314" ht="12.75">
      <c r="A314" t="s">
        <v>1555</v>
      </c>
    </row>
    <row r="315" ht="12.75">
      <c r="A315" t="s">
        <v>713</v>
      </c>
    </row>
    <row r="316" ht="12.75">
      <c r="A316" t="s">
        <v>1557</v>
      </c>
    </row>
    <row r="317" ht="12.75">
      <c r="A317" t="s">
        <v>714</v>
      </c>
    </row>
    <row r="318" ht="12.75">
      <c r="A318" t="s">
        <v>1559</v>
      </c>
    </row>
    <row r="319" ht="12.75">
      <c r="A319" t="s">
        <v>715</v>
      </c>
    </row>
    <row r="320" ht="12.75">
      <c r="A320" t="s">
        <v>1561</v>
      </c>
    </row>
    <row r="321" ht="12.75">
      <c r="A321" t="s">
        <v>1562</v>
      </c>
    </row>
    <row r="322" ht="12.75">
      <c r="A322" t="s">
        <v>1563</v>
      </c>
    </row>
    <row r="323" ht="12.75">
      <c r="A323" t="s">
        <v>1564</v>
      </c>
    </row>
    <row r="324" ht="12.75">
      <c r="A324" t="s">
        <v>1565</v>
      </c>
    </row>
    <row r="325" ht="12.75">
      <c r="A325" t="s">
        <v>1566</v>
      </c>
    </row>
    <row r="326" ht="12.75">
      <c r="A326" t="s">
        <v>1187</v>
      </c>
    </row>
    <row r="327" ht="12.75">
      <c r="A327" t="s">
        <v>1187</v>
      </c>
    </row>
    <row r="328" ht="12.75">
      <c r="A328" t="s">
        <v>1091</v>
      </c>
    </row>
    <row r="329" ht="12.75">
      <c r="A329" t="s">
        <v>716</v>
      </c>
    </row>
    <row r="330" ht="12.75">
      <c r="A330" t="s">
        <v>1447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29"/>
  <sheetViews>
    <sheetView workbookViewId="0" topLeftCell="A92">
      <selection activeCell="A97" sqref="A97:A98"/>
    </sheetView>
  </sheetViews>
  <sheetFormatPr defaultColWidth="9.140625" defaultRowHeight="12.75"/>
  <sheetData>
    <row r="1" ht="12.75">
      <c r="A1" t="s">
        <v>1099</v>
      </c>
    </row>
    <row r="2" ht="12.75">
      <c r="A2" t="s">
        <v>717</v>
      </c>
    </row>
    <row r="4" ht="12.75">
      <c r="A4" t="s">
        <v>1095</v>
      </c>
    </row>
    <row r="6" ht="12.75">
      <c r="A6" t="s">
        <v>1101</v>
      </c>
    </row>
    <row r="7" ht="12.75">
      <c r="A7" t="s">
        <v>1102</v>
      </c>
    </row>
    <row r="8" ht="12.75">
      <c r="A8" t="s">
        <v>1103</v>
      </c>
    </row>
    <row r="9" ht="12.75">
      <c r="A9" t="s">
        <v>1104</v>
      </c>
    </row>
    <row r="10" ht="12.75">
      <c r="A10" t="s">
        <v>1105</v>
      </c>
    </row>
    <row r="11" ht="12.75">
      <c r="A11" t="s">
        <v>1106</v>
      </c>
    </row>
    <row r="12" ht="12.75">
      <c r="A12" t="s">
        <v>718</v>
      </c>
    </row>
    <row r="13" ht="12.75">
      <c r="A13" t="s">
        <v>1108</v>
      </c>
    </row>
    <row r="14" ht="12.75">
      <c r="A14" t="s">
        <v>1109</v>
      </c>
    </row>
    <row r="15" ht="12.75">
      <c r="A15" t="s">
        <v>1110</v>
      </c>
    </row>
    <row r="16" ht="12.75">
      <c r="A16" t="s">
        <v>1111</v>
      </c>
    </row>
    <row r="17" ht="12.75">
      <c r="A17" t="s">
        <v>719</v>
      </c>
    </row>
    <row r="18" ht="12.75">
      <c r="A18" t="s">
        <v>1113</v>
      </c>
    </row>
    <row r="20" ht="12.75">
      <c r="A20" t="s">
        <v>1114</v>
      </c>
    </row>
    <row r="21" ht="12.75">
      <c r="A21" t="s">
        <v>1115</v>
      </c>
    </row>
    <row r="22" ht="12.75">
      <c r="A22" t="s">
        <v>1300</v>
      </c>
    </row>
    <row r="23" ht="12.75">
      <c r="A23" t="s">
        <v>720</v>
      </c>
    </row>
    <row r="24" ht="12.75">
      <c r="A24" t="s">
        <v>1117</v>
      </c>
    </row>
    <row r="25" ht="12.75">
      <c r="A25" t="s">
        <v>1118</v>
      </c>
    </row>
    <row r="26" ht="12.75">
      <c r="A26" t="s">
        <v>721</v>
      </c>
    </row>
    <row r="28" ht="12.75">
      <c r="A28" t="s">
        <v>1120</v>
      </c>
    </row>
    <row r="31" ht="12.75">
      <c r="A31" t="s">
        <v>722</v>
      </c>
    </row>
    <row r="32" ht="12.75">
      <c r="A32" t="s">
        <v>1091</v>
      </c>
    </row>
    <row r="33" ht="12.75">
      <c r="A33" t="s">
        <v>1122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725</v>
      </c>
    </row>
    <row r="66" ht="12.75">
      <c r="A66" t="s">
        <v>726</v>
      </c>
    </row>
    <row r="68" ht="12.75">
      <c r="A68" t="s">
        <v>1141</v>
      </c>
    </row>
    <row r="69" ht="12.75">
      <c r="A69" t="s">
        <v>727</v>
      </c>
    </row>
    <row r="70" ht="12.75">
      <c r="A70" t="s">
        <v>728</v>
      </c>
    </row>
    <row r="71" ht="12.75">
      <c r="A71" t="s">
        <v>729</v>
      </c>
    </row>
    <row r="72" ht="12.75">
      <c r="A72" t="s">
        <v>730</v>
      </c>
    </row>
    <row r="73" ht="12.75">
      <c r="A73" t="s">
        <v>731</v>
      </c>
    </row>
    <row r="74" ht="12.75">
      <c r="A74" t="s">
        <v>732</v>
      </c>
    </row>
    <row r="75" ht="12.75">
      <c r="A75" t="s">
        <v>733</v>
      </c>
    </row>
    <row r="76" ht="12.75">
      <c r="A76" t="s">
        <v>734</v>
      </c>
    </row>
    <row r="77" ht="12.75">
      <c r="A77" t="s">
        <v>735</v>
      </c>
    </row>
    <row r="79" ht="12.75">
      <c r="A79" t="s">
        <v>1151</v>
      </c>
    </row>
    <row r="80" ht="12.75">
      <c r="A80" t="s">
        <v>736</v>
      </c>
    </row>
    <row r="81" ht="12.75">
      <c r="A81" t="s">
        <v>737</v>
      </c>
    </row>
    <row r="83" ht="12.75">
      <c r="A83" t="s">
        <v>1154</v>
      </c>
    </row>
    <row r="84" ht="12.75">
      <c r="A84" t="s">
        <v>738</v>
      </c>
    </row>
    <row r="85" ht="12.75">
      <c r="A85" t="s">
        <v>739</v>
      </c>
    </row>
    <row r="86" ht="12.75">
      <c r="A86" t="s">
        <v>740</v>
      </c>
    </row>
    <row r="87" ht="12.75">
      <c r="A87" t="s">
        <v>741</v>
      </c>
    </row>
    <row r="88" ht="12.75">
      <c r="A88" t="s">
        <v>742</v>
      </c>
    </row>
    <row r="89" ht="12.75">
      <c r="A89" t="s">
        <v>743</v>
      </c>
    </row>
    <row r="90" ht="12.75">
      <c r="A90" t="s">
        <v>744</v>
      </c>
    </row>
    <row r="91" ht="12.75">
      <c r="A91" t="s">
        <v>745</v>
      </c>
    </row>
    <row r="92" ht="12.75">
      <c r="A92" t="s">
        <v>746</v>
      </c>
    </row>
    <row r="94" ht="12.75">
      <c r="A94" t="s">
        <v>1164</v>
      </c>
    </row>
    <row r="96" ht="12.75">
      <c r="A96" t="s">
        <v>1138</v>
      </c>
    </row>
    <row r="97" ht="12.75">
      <c r="A97" t="s">
        <v>747</v>
      </c>
    </row>
    <row r="98" ht="12.75">
      <c r="A98" t="s">
        <v>748</v>
      </c>
    </row>
    <row r="100" ht="12.75">
      <c r="A100" t="s">
        <v>1141</v>
      </c>
    </row>
    <row r="101" ht="12.75">
      <c r="A101" t="s">
        <v>749</v>
      </c>
    </row>
    <row r="102" ht="12.75">
      <c r="A102" t="s">
        <v>750</v>
      </c>
    </row>
    <row r="103" ht="12.75">
      <c r="A103" t="s">
        <v>751</v>
      </c>
    </row>
    <row r="104" ht="12.75">
      <c r="A104" t="s">
        <v>752</v>
      </c>
    </row>
    <row r="105" ht="12.75">
      <c r="A105" t="s">
        <v>753</v>
      </c>
    </row>
    <row r="106" ht="12.75">
      <c r="A106" t="s">
        <v>754</v>
      </c>
    </row>
    <row r="107" ht="12.75">
      <c r="A107" t="s">
        <v>755</v>
      </c>
    </row>
    <row r="108" ht="12.75">
      <c r="A108" t="s">
        <v>756</v>
      </c>
    </row>
    <row r="109" ht="12.75">
      <c r="A109" t="s">
        <v>757</v>
      </c>
    </row>
    <row r="111" ht="12.75">
      <c r="A111" t="s">
        <v>1151</v>
      </c>
    </row>
    <row r="112" ht="12.75">
      <c r="A112" t="s">
        <v>758</v>
      </c>
    </row>
    <row r="113" ht="12.75">
      <c r="A113" t="s">
        <v>759</v>
      </c>
    </row>
    <row r="115" ht="12.75">
      <c r="A115" t="s">
        <v>1154</v>
      </c>
    </row>
    <row r="116" ht="12.75">
      <c r="A116" t="s">
        <v>760</v>
      </c>
    </row>
    <row r="117" ht="12.75">
      <c r="A117" t="s">
        <v>761</v>
      </c>
    </row>
    <row r="118" ht="12.75">
      <c r="A118" t="s">
        <v>762</v>
      </c>
    </row>
    <row r="119" ht="12.75">
      <c r="A119" t="s">
        <v>763</v>
      </c>
    </row>
    <row r="120" ht="12.75">
      <c r="A120" t="s">
        <v>764</v>
      </c>
    </row>
    <row r="121" ht="12.75">
      <c r="A121" t="s">
        <v>765</v>
      </c>
    </row>
    <row r="122" ht="12.75">
      <c r="A122" t="s">
        <v>766</v>
      </c>
    </row>
    <row r="123" ht="12.75">
      <c r="A123" t="s">
        <v>767</v>
      </c>
    </row>
    <row r="124" ht="12.75">
      <c r="A124" t="s">
        <v>768</v>
      </c>
    </row>
    <row r="125" ht="12.75">
      <c r="A125" t="s">
        <v>1187</v>
      </c>
    </row>
    <row r="126" ht="12.75">
      <c r="A126" t="s">
        <v>1187</v>
      </c>
    </row>
    <row r="127" ht="12.75">
      <c r="A127" t="s">
        <v>1091</v>
      </c>
    </row>
    <row r="128" ht="12.75">
      <c r="A128" t="s">
        <v>1188</v>
      </c>
    </row>
    <row r="129" ht="12.75">
      <c r="A129" t="s">
        <v>769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22">
      <selection activeCell="E143" sqref="E143"/>
    </sheetView>
  </sheetViews>
  <sheetFormatPr defaultColWidth="9.140625" defaultRowHeight="12.75"/>
  <sheetData>
    <row r="1" ht="12.75">
      <c r="A1" t="s">
        <v>1099</v>
      </c>
    </row>
    <row r="2" ht="12.75">
      <c r="A2" t="s">
        <v>770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718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1196</v>
      </c>
    </row>
    <row r="24" ht="12.75">
      <c r="A24" t="s">
        <v>1117</v>
      </c>
    </row>
    <row r="25" ht="12.75">
      <c r="A25" t="s">
        <v>1118</v>
      </c>
    </row>
    <row r="26" ht="12.75">
      <c r="A26" t="s">
        <v>771</v>
      </c>
    </row>
    <row r="28" ht="12.75">
      <c r="A28" t="s">
        <v>1120</v>
      </c>
    </row>
    <row r="31" ht="12.75">
      <c r="A31" t="s">
        <v>772</v>
      </c>
    </row>
    <row r="32" ht="12.75">
      <c r="A32" t="s">
        <v>1091</v>
      </c>
    </row>
    <row r="33" ht="12.75">
      <c r="A33" t="s">
        <v>773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774</v>
      </c>
    </row>
    <row r="66" ht="12.75">
      <c r="A66" t="s">
        <v>775</v>
      </c>
    </row>
    <row r="68" ht="12.75">
      <c r="A68" t="s">
        <v>1141</v>
      </c>
    </row>
    <row r="69" ht="12.75">
      <c r="A69" t="s">
        <v>776</v>
      </c>
    </row>
    <row r="70" ht="12.75">
      <c r="A70" t="s">
        <v>777</v>
      </c>
    </row>
    <row r="71" ht="12.75">
      <c r="A71" t="s">
        <v>778</v>
      </c>
    </row>
    <row r="72" ht="12.75">
      <c r="A72" t="s">
        <v>779</v>
      </c>
    </row>
    <row r="73" ht="12.75">
      <c r="A73" t="s">
        <v>780</v>
      </c>
    </row>
    <row r="74" ht="12.75">
      <c r="A74" t="s">
        <v>781</v>
      </c>
    </row>
    <row r="75" ht="12.75">
      <c r="A75" t="s">
        <v>782</v>
      </c>
    </row>
    <row r="76" ht="12.75">
      <c r="A76" t="s">
        <v>783</v>
      </c>
    </row>
    <row r="77" ht="12.75">
      <c r="A77" t="s">
        <v>784</v>
      </c>
    </row>
    <row r="78" ht="12.75">
      <c r="A78" t="s">
        <v>785</v>
      </c>
    </row>
    <row r="79" ht="12.75">
      <c r="A79" t="s">
        <v>786</v>
      </c>
    </row>
    <row r="80" ht="12.75">
      <c r="A80" t="s">
        <v>787</v>
      </c>
    </row>
    <row r="81" ht="12.75">
      <c r="A81" t="s">
        <v>788</v>
      </c>
    </row>
    <row r="82" ht="12.75">
      <c r="A82" t="s">
        <v>789</v>
      </c>
    </row>
    <row r="83" ht="12.75">
      <c r="A83" t="s">
        <v>790</v>
      </c>
    </row>
    <row r="85" ht="12.75">
      <c r="A85" t="s">
        <v>1219</v>
      </c>
    </row>
    <row r="86" ht="12.75">
      <c r="A86" t="s">
        <v>791</v>
      </c>
    </row>
    <row r="87" ht="12.75">
      <c r="A87" t="s">
        <v>792</v>
      </c>
    </row>
    <row r="89" ht="12.75">
      <c r="A89" t="s">
        <v>1141</v>
      </c>
    </row>
    <row r="90" ht="12.75">
      <c r="A90" t="s">
        <v>793</v>
      </c>
    </row>
    <row r="91" ht="12.75">
      <c r="A91" t="s">
        <v>794</v>
      </c>
    </row>
    <row r="92" ht="12.75">
      <c r="A92" t="s">
        <v>795</v>
      </c>
    </row>
    <row r="93" ht="12.75">
      <c r="A93" t="s">
        <v>796</v>
      </c>
    </row>
    <row r="94" ht="12.75">
      <c r="A94" t="s">
        <v>797</v>
      </c>
    </row>
    <row r="95" ht="12.75">
      <c r="A95" t="s">
        <v>798</v>
      </c>
    </row>
    <row r="96" ht="12.75">
      <c r="A96" t="s">
        <v>799</v>
      </c>
    </row>
    <row r="97" ht="12.75">
      <c r="A97" t="s">
        <v>800</v>
      </c>
    </row>
    <row r="98" ht="12.75">
      <c r="A98" t="s">
        <v>801</v>
      </c>
    </row>
    <row r="99" ht="12.75">
      <c r="A99" t="s">
        <v>802</v>
      </c>
    </row>
    <row r="100" ht="12.75">
      <c r="A100" t="s">
        <v>803</v>
      </c>
    </row>
    <row r="101" ht="12.75">
      <c r="A101" t="s">
        <v>804</v>
      </c>
    </row>
    <row r="102" ht="12.75">
      <c r="A102" t="s">
        <v>805</v>
      </c>
    </row>
    <row r="103" ht="12.75">
      <c r="A103" t="s">
        <v>806</v>
      </c>
    </row>
    <row r="104" ht="12.75">
      <c r="A104" t="s">
        <v>807</v>
      </c>
    </row>
    <row r="106" ht="12.75">
      <c r="A106" t="s">
        <v>1234</v>
      </c>
    </row>
    <row r="107" ht="12.75">
      <c r="A107" t="s">
        <v>808</v>
      </c>
    </row>
    <row r="108" ht="12.75">
      <c r="A108" t="s">
        <v>809</v>
      </c>
    </row>
    <row r="110" ht="12.75">
      <c r="A110" t="s">
        <v>1141</v>
      </c>
    </row>
    <row r="111" ht="12.75">
      <c r="A111" t="s">
        <v>810</v>
      </c>
    </row>
    <row r="112" ht="12.75">
      <c r="A112" t="s">
        <v>811</v>
      </c>
    </row>
    <row r="113" ht="12.75">
      <c r="A113" t="s">
        <v>812</v>
      </c>
    </row>
    <row r="114" ht="12.75">
      <c r="A114" t="s">
        <v>813</v>
      </c>
    </row>
    <row r="115" ht="12.75">
      <c r="A115" t="s">
        <v>814</v>
      </c>
    </row>
    <row r="116" ht="12.75">
      <c r="A116" t="s">
        <v>815</v>
      </c>
    </row>
    <row r="117" ht="12.75">
      <c r="A117" t="s">
        <v>816</v>
      </c>
    </row>
    <row r="118" ht="12.75">
      <c r="A118" t="s">
        <v>817</v>
      </c>
    </row>
    <row r="119" ht="12.75">
      <c r="A119" t="s">
        <v>818</v>
      </c>
    </row>
    <row r="120" ht="12.75">
      <c r="A120" t="s">
        <v>819</v>
      </c>
    </row>
    <row r="121" ht="12.75">
      <c r="A121" t="s">
        <v>820</v>
      </c>
    </row>
    <row r="122" ht="12.75">
      <c r="A122" t="s">
        <v>821</v>
      </c>
    </row>
    <row r="123" ht="12.75">
      <c r="A123" t="s">
        <v>822</v>
      </c>
    </row>
    <row r="124" ht="12.75">
      <c r="A124" t="s">
        <v>823</v>
      </c>
    </row>
    <row r="125" ht="12.75">
      <c r="A125" t="s">
        <v>824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825</v>
      </c>
    </row>
    <row r="131" ht="12.75">
      <c r="A131" t="s">
        <v>826</v>
      </c>
    </row>
    <row r="133" ht="12.75">
      <c r="A133" t="s">
        <v>1141</v>
      </c>
    </row>
    <row r="134" ht="12.75">
      <c r="A134" t="s">
        <v>827</v>
      </c>
    </row>
    <row r="135" ht="12.75">
      <c r="A135" t="s">
        <v>828</v>
      </c>
    </row>
    <row r="136" ht="12.75">
      <c r="A136" t="s">
        <v>829</v>
      </c>
    </row>
    <row r="137" ht="12.75">
      <c r="A137" t="s">
        <v>830</v>
      </c>
    </row>
    <row r="138" ht="12.75">
      <c r="A138" t="s">
        <v>831</v>
      </c>
    </row>
    <row r="139" ht="12.75">
      <c r="A139" t="s">
        <v>832</v>
      </c>
    </row>
    <row r="140" ht="12.75">
      <c r="A140" t="s">
        <v>833</v>
      </c>
    </row>
    <row r="141" ht="12.75">
      <c r="A141" t="s">
        <v>834</v>
      </c>
    </row>
    <row r="142" ht="12.75">
      <c r="A142" t="s">
        <v>835</v>
      </c>
    </row>
    <row r="143" ht="12.75">
      <c r="A143" t="s">
        <v>836</v>
      </c>
    </row>
    <row r="144" ht="12.75">
      <c r="A144" t="s">
        <v>837</v>
      </c>
    </row>
    <row r="145" ht="12.75">
      <c r="A145" t="s">
        <v>838</v>
      </c>
    </row>
    <row r="146" ht="12.75">
      <c r="A146" t="s">
        <v>839</v>
      </c>
    </row>
    <row r="147" ht="12.75">
      <c r="A147" t="s">
        <v>840</v>
      </c>
    </row>
    <row r="148" ht="12.75">
      <c r="A148" t="s">
        <v>841</v>
      </c>
    </row>
    <row r="150" ht="12.75">
      <c r="A150" t="s">
        <v>1219</v>
      </c>
    </row>
    <row r="151" ht="12.75">
      <c r="A151" t="s">
        <v>842</v>
      </c>
    </row>
    <row r="152" ht="12.75">
      <c r="A152" t="s">
        <v>843</v>
      </c>
    </row>
    <row r="154" ht="12.75">
      <c r="A154" t="s">
        <v>1141</v>
      </c>
    </row>
    <row r="155" ht="12.75">
      <c r="A155" t="s">
        <v>844</v>
      </c>
    </row>
    <row r="156" ht="12.75">
      <c r="A156" t="s">
        <v>845</v>
      </c>
    </row>
    <row r="157" ht="12.75">
      <c r="A157" t="s">
        <v>846</v>
      </c>
    </row>
    <row r="158" ht="12.75">
      <c r="A158" t="s">
        <v>847</v>
      </c>
    </row>
    <row r="159" ht="12.75">
      <c r="A159" t="s">
        <v>848</v>
      </c>
    </row>
    <row r="160" ht="12.75">
      <c r="A160" t="s">
        <v>849</v>
      </c>
    </row>
    <row r="161" ht="12.75">
      <c r="A161" t="s">
        <v>850</v>
      </c>
    </row>
    <row r="162" ht="12.75">
      <c r="A162" t="s">
        <v>851</v>
      </c>
    </row>
    <row r="163" ht="12.75">
      <c r="A163" t="s">
        <v>852</v>
      </c>
    </row>
    <row r="164" ht="12.75">
      <c r="A164" t="s">
        <v>853</v>
      </c>
    </row>
    <row r="165" ht="12.75">
      <c r="A165" t="s">
        <v>854</v>
      </c>
    </row>
    <row r="166" ht="12.75">
      <c r="A166" t="s">
        <v>855</v>
      </c>
    </row>
    <row r="167" ht="12.75">
      <c r="A167" t="s">
        <v>856</v>
      </c>
    </row>
    <row r="168" ht="12.75">
      <c r="A168" t="s">
        <v>857</v>
      </c>
    </row>
    <row r="169" ht="12.75">
      <c r="A169" t="s">
        <v>858</v>
      </c>
    </row>
    <row r="171" ht="12.75">
      <c r="A171" t="s">
        <v>1234</v>
      </c>
    </row>
    <row r="172" ht="12.75">
      <c r="A172" t="s">
        <v>859</v>
      </c>
    </row>
    <row r="173" ht="12.75">
      <c r="A173" t="s">
        <v>860</v>
      </c>
    </row>
    <row r="175" ht="12.75">
      <c r="A175" t="s">
        <v>1141</v>
      </c>
    </row>
    <row r="176" ht="12.75">
      <c r="A176" t="s">
        <v>861</v>
      </c>
    </row>
    <row r="177" ht="12.75">
      <c r="A177" t="s">
        <v>862</v>
      </c>
    </row>
    <row r="178" ht="12.75">
      <c r="A178" t="s">
        <v>812</v>
      </c>
    </row>
    <row r="179" ht="12.75">
      <c r="A179" t="s">
        <v>813</v>
      </c>
    </row>
    <row r="180" ht="12.75">
      <c r="A180" t="s">
        <v>814</v>
      </c>
    </row>
    <row r="181" ht="12.75">
      <c r="A181" t="s">
        <v>863</v>
      </c>
    </row>
    <row r="182" ht="12.75">
      <c r="A182" t="s">
        <v>816</v>
      </c>
    </row>
    <row r="183" ht="12.75">
      <c r="A183" t="s">
        <v>817</v>
      </c>
    </row>
    <row r="184" ht="12.75">
      <c r="A184" t="s">
        <v>818</v>
      </c>
    </row>
    <row r="185" ht="12.75">
      <c r="A185" t="s">
        <v>864</v>
      </c>
    </row>
    <row r="186" ht="12.75">
      <c r="A186" t="s">
        <v>865</v>
      </c>
    </row>
    <row r="187" ht="12.75">
      <c r="A187" t="s">
        <v>866</v>
      </c>
    </row>
    <row r="188" ht="12.75">
      <c r="A188" t="s">
        <v>867</v>
      </c>
    </row>
    <row r="189" ht="12.75">
      <c r="A189" t="s">
        <v>868</v>
      </c>
    </row>
    <row r="190" ht="12.75">
      <c r="A190" t="s">
        <v>869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1188</v>
      </c>
    </row>
    <row r="195" ht="12.75">
      <c r="A195" t="s">
        <v>1189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61"/>
  <sheetViews>
    <sheetView workbookViewId="0" topLeftCell="A83">
      <selection activeCell="A163" sqref="A163:A164"/>
    </sheetView>
  </sheetViews>
  <sheetFormatPr defaultColWidth="9.140625" defaultRowHeight="12.75"/>
  <sheetData>
    <row r="1" ht="12.75">
      <c r="A1" t="s">
        <v>1099</v>
      </c>
    </row>
    <row r="2" ht="12.75">
      <c r="A2" t="s">
        <v>870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718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1300</v>
      </c>
    </row>
    <row r="24" ht="12.75">
      <c r="A24" t="s">
        <v>1117</v>
      </c>
    </row>
    <row r="25" ht="12.75">
      <c r="A25" t="s">
        <v>1118</v>
      </c>
    </row>
    <row r="26" ht="12.75">
      <c r="A26" t="s">
        <v>871</v>
      </c>
    </row>
    <row r="28" ht="12.75">
      <c r="A28" t="s">
        <v>1120</v>
      </c>
    </row>
    <row r="31" ht="12.75">
      <c r="A31" t="s">
        <v>872</v>
      </c>
    </row>
    <row r="32" ht="12.75">
      <c r="A32" t="s">
        <v>1091</v>
      </c>
    </row>
    <row r="33" ht="12.75">
      <c r="A33" t="s">
        <v>773</v>
      </c>
    </row>
    <row r="34" ht="12.75">
      <c r="A34" t="s">
        <v>873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874</v>
      </c>
    </row>
    <row r="66" ht="12.75">
      <c r="A66" t="s">
        <v>875</v>
      </c>
    </row>
    <row r="68" ht="12.75">
      <c r="A68" t="s">
        <v>1141</v>
      </c>
    </row>
    <row r="69" ht="12.75">
      <c r="A69" t="s">
        <v>876</v>
      </c>
    </row>
    <row r="70" ht="12.75">
      <c r="A70" t="s">
        <v>877</v>
      </c>
    </row>
    <row r="71" ht="12.75">
      <c r="A71" t="s">
        <v>878</v>
      </c>
    </row>
    <row r="72" ht="12.75">
      <c r="A72" t="s">
        <v>879</v>
      </c>
    </row>
    <row r="73" ht="12.75">
      <c r="A73" t="s">
        <v>880</v>
      </c>
    </row>
    <row r="74" ht="12.75">
      <c r="A74" t="s">
        <v>881</v>
      </c>
    </row>
    <row r="75" ht="12.75">
      <c r="A75" t="s">
        <v>882</v>
      </c>
    </row>
    <row r="76" ht="12.75">
      <c r="A76" t="s">
        <v>883</v>
      </c>
    </row>
    <row r="77" ht="12.75">
      <c r="A77" t="s">
        <v>884</v>
      </c>
    </row>
    <row r="78" ht="12.75">
      <c r="A78" t="s">
        <v>885</v>
      </c>
    </row>
    <row r="79" ht="12.75">
      <c r="A79" t="s">
        <v>886</v>
      </c>
    </row>
    <row r="80" ht="12.75">
      <c r="A80" t="s">
        <v>887</v>
      </c>
    </row>
    <row r="81" ht="12.75">
      <c r="A81" t="s">
        <v>888</v>
      </c>
    </row>
    <row r="82" ht="12.75">
      <c r="A82" t="s">
        <v>889</v>
      </c>
    </row>
    <row r="83" ht="12.75">
      <c r="A83" t="s">
        <v>890</v>
      </c>
    </row>
    <row r="84" ht="12.75">
      <c r="A84" t="s">
        <v>891</v>
      </c>
    </row>
    <row r="85" ht="12.75">
      <c r="A85" t="s">
        <v>892</v>
      </c>
    </row>
    <row r="86" ht="12.75">
      <c r="A86" t="s">
        <v>893</v>
      </c>
    </row>
    <row r="88" ht="12.75">
      <c r="A88" t="s">
        <v>1219</v>
      </c>
    </row>
    <row r="89" ht="12.75">
      <c r="A89" t="s">
        <v>894</v>
      </c>
    </row>
    <row r="90" ht="12.75">
      <c r="A90" t="s">
        <v>895</v>
      </c>
    </row>
    <row r="92" ht="12.75">
      <c r="A92" t="s">
        <v>1141</v>
      </c>
    </row>
    <row r="93" ht="12.75">
      <c r="A93" t="s">
        <v>896</v>
      </c>
    </row>
    <row r="94" ht="12.75">
      <c r="A94" t="s">
        <v>897</v>
      </c>
    </row>
    <row r="95" ht="12.75">
      <c r="A95" t="s">
        <v>898</v>
      </c>
    </row>
    <row r="96" ht="12.75">
      <c r="A96" t="s">
        <v>899</v>
      </c>
    </row>
    <row r="97" ht="12.75">
      <c r="A97" t="s">
        <v>900</v>
      </c>
    </row>
    <row r="98" ht="12.75">
      <c r="A98" t="s">
        <v>901</v>
      </c>
    </row>
    <row r="99" ht="12.75">
      <c r="A99" t="s">
        <v>902</v>
      </c>
    </row>
    <row r="100" ht="12.75">
      <c r="A100" t="s">
        <v>903</v>
      </c>
    </row>
    <row r="101" ht="12.75">
      <c r="A101" t="s">
        <v>904</v>
      </c>
    </row>
    <row r="102" ht="12.75">
      <c r="A102" t="s">
        <v>905</v>
      </c>
    </row>
    <row r="103" ht="12.75">
      <c r="A103" t="s">
        <v>906</v>
      </c>
    </row>
    <row r="104" ht="12.75">
      <c r="A104" t="s">
        <v>907</v>
      </c>
    </row>
    <row r="105" ht="12.75">
      <c r="A105" t="s">
        <v>908</v>
      </c>
    </row>
    <row r="106" ht="12.75">
      <c r="A106" t="s">
        <v>909</v>
      </c>
    </row>
    <row r="107" ht="12.75">
      <c r="A107" t="s">
        <v>910</v>
      </c>
    </row>
    <row r="108" ht="12.75">
      <c r="A108" t="s">
        <v>911</v>
      </c>
    </row>
    <row r="109" ht="12.75">
      <c r="A109" t="s">
        <v>912</v>
      </c>
    </row>
    <row r="110" ht="12.75">
      <c r="A110" t="s">
        <v>913</v>
      </c>
    </row>
    <row r="112" ht="12.75">
      <c r="A112" t="s">
        <v>1234</v>
      </c>
    </row>
    <row r="113" ht="12.75">
      <c r="A113" t="s">
        <v>914</v>
      </c>
    </row>
    <row r="114" ht="12.75">
      <c r="A114" t="s">
        <v>915</v>
      </c>
    </row>
    <row r="116" ht="12.75">
      <c r="A116" t="s">
        <v>1141</v>
      </c>
    </row>
    <row r="117" ht="12.75">
      <c r="A117" t="s">
        <v>916</v>
      </c>
    </row>
    <row r="118" ht="12.75">
      <c r="A118" t="s">
        <v>917</v>
      </c>
    </row>
    <row r="119" ht="12.75">
      <c r="A119" t="s">
        <v>918</v>
      </c>
    </row>
    <row r="120" ht="12.75">
      <c r="A120" t="s">
        <v>919</v>
      </c>
    </row>
    <row r="121" ht="12.75">
      <c r="A121" t="s">
        <v>920</v>
      </c>
    </row>
    <row r="122" ht="12.75">
      <c r="A122" t="s">
        <v>921</v>
      </c>
    </row>
    <row r="123" ht="12.75">
      <c r="A123" t="s">
        <v>922</v>
      </c>
    </row>
    <row r="124" ht="12.75">
      <c r="A124" t="s">
        <v>923</v>
      </c>
    </row>
    <row r="125" ht="12.75">
      <c r="A125" t="s">
        <v>924</v>
      </c>
    </row>
    <row r="126" ht="12.75">
      <c r="A126" t="s">
        <v>925</v>
      </c>
    </row>
    <row r="127" ht="12.75">
      <c r="A127" t="s">
        <v>926</v>
      </c>
    </row>
    <row r="128" ht="12.75">
      <c r="A128" t="s">
        <v>927</v>
      </c>
    </row>
    <row r="129" ht="12.75">
      <c r="A129" t="s">
        <v>928</v>
      </c>
    </row>
    <row r="130" ht="12.75">
      <c r="A130" t="s">
        <v>929</v>
      </c>
    </row>
    <row r="131" ht="12.75">
      <c r="A131" t="s">
        <v>930</v>
      </c>
    </row>
    <row r="132" ht="12.75">
      <c r="A132" t="s">
        <v>931</v>
      </c>
    </row>
    <row r="133" ht="12.75">
      <c r="A133" t="s">
        <v>932</v>
      </c>
    </row>
    <row r="134" ht="12.75">
      <c r="A134" t="s">
        <v>933</v>
      </c>
    </row>
    <row r="136" ht="12.75">
      <c r="A136" t="s">
        <v>1361</v>
      </c>
    </row>
    <row r="137" ht="12.75">
      <c r="A137" t="s">
        <v>934</v>
      </c>
    </row>
    <row r="138" ht="12.75">
      <c r="A138" t="s">
        <v>935</v>
      </c>
    </row>
    <row r="140" ht="12.75">
      <c r="A140" t="s">
        <v>1364</v>
      </c>
    </row>
    <row r="141" ht="12.75">
      <c r="A141" t="s">
        <v>936</v>
      </c>
    </row>
    <row r="142" ht="12.75">
      <c r="A142" t="s">
        <v>937</v>
      </c>
    </row>
    <row r="143" ht="12.75">
      <c r="A143" t="s">
        <v>938</v>
      </c>
    </row>
    <row r="144" ht="12.75">
      <c r="A144" t="s">
        <v>939</v>
      </c>
    </row>
    <row r="145" ht="12.75">
      <c r="A145" t="s">
        <v>940</v>
      </c>
    </row>
    <row r="146" ht="12.75">
      <c r="A146" t="s">
        <v>941</v>
      </c>
    </row>
    <row r="147" ht="12.75">
      <c r="A147" t="s">
        <v>942</v>
      </c>
    </row>
    <row r="148" ht="12.75">
      <c r="A148" t="s">
        <v>943</v>
      </c>
    </row>
    <row r="149" ht="12.75">
      <c r="A149" t="s">
        <v>944</v>
      </c>
    </row>
    <row r="150" ht="12.75">
      <c r="A150" t="s">
        <v>945</v>
      </c>
    </row>
    <row r="151" ht="12.75">
      <c r="A151" t="s">
        <v>946</v>
      </c>
    </row>
    <row r="152" ht="12.75">
      <c r="A152" t="s">
        <v>947</v>
      </c>
    </row>
    <row r="153" ht="12.75">
      <c r="A153" t="s">
        <v>948</v>
      </c>
    </row>
    <row r="154" ht="12.75">
      <c r="A154" t="s">
        <v>949</v>
      </c>
    </row>
    <row r="155" ht="12.75">
      <c r="A155" t="s">
        <v>950</v>
      </c>
    </row>
    <row r="156" ht="12.75">
      <c r="A156" t="s">
        <v>951</v>
      </c>
    </row>
    <row r="157" ht="12.75">
      <c r="A157" t="s">
        <v>952</v>
      </c>
    </row>
    <row r="158" ht="12.75">
      <c r="A158" t="s">
        <v>953</v>
      </c>
    </row>
    <row r="160" ht="12.75">
      <c r="A160" t="s">
        <v>1164</v>
      </c>
    </row>
    <row r="162" ht="12.75">
      <c r="A162" t="s">
        <v>1138</v>
      </c>
    </row>
    <row r="163" ht="12.75">
      <c r="A163" t="s">
        <v>954</v>
      </c>
    </row>
    <row r="164" ht="12.75">
      <c r="A164" t="s">
        <v>955</v>
      </c>
    </row>
    <row r="166" ht="12.75">
      <c r="A166" t="s">
        <v>1141</v>
      </c>
    </row>
    <row r="167" ht="12.75">
      <c r="A167" t="s">
        <v>956</v>
      </c>
    </row>
    <row r="168" ht="12.75">
      <c r="A168" t="s">
        <v>957</v>
      </c>
    </row>
    <row r="169" ht="12.75">
      <c r="A169" t="s">
        <v>958</v>
      </c>
    </row>
    <row r="170" ht="12.75">
      <c r="A170" t="s">
        <v>959</v>
      </c>
    </row>
    <row r="171" ht="12.75">
      <c r="A171" t="s">
        <v>960</v>
      </c>
    </row>
    <row r="172" ht="12.75">
      <c r="A172" t="s">
        <v>961</v>
      </c>
    </row>
    <row r="173" ht="12.75">
      <c r="A173" t="s">
        <v>962</v>
      </c>
    </row>
    <row r="174" ht="12.75">
      <c r="A174" t="s">
        <v>963</v>
      </c>
    </row>
    <row r="175" ht="12.75">
      <c r="A175" t="s">
        <v>964</v>
      </c>
    </row>
    <row r="176" ht="12.75">
      <c r="A176" t="s">
        <v>965</v>
      </c>
    </row>
    <row r="177" ht="12.75">
      <c r="A177" t="s">
        <v>966</v>
      </c>
    </row>
    <row r="178" ht="12.75">
      <c r="A178" t="s">
        <v>967</v>
      </c>
    </row>
    <row r="179" ht="12.75">
      <c r="A179" t="s">
        <v>968</v>
      </c>
    </row>
    <row r="180" ht="12.75">
      <c r="A180" t="s">
        <v>969</v>
      </c>
    </row>
    <row r="181" ht="12.75">
      <c r="A181" t="s">
        <v>970</v>
      </c>
    </row>
    <row r="182" ht="12.75">
      <c r="A182" t="s">
        <v>971</v>
      </c>
    </row>
    <row r="183" ht="12.75">
      <c r="A183" t="s">
        <v>972</v>
      </c>
    </row>
    <row r="184" ht="12.75">
      <c r="A184" t="s">
        <v>973</v>
      </c>
    </row>
    <row r="186" ht="12.75">
      <c r="A186" t="s">
        <v>1219</v>
      </c>
    </row>
    <row r="187" ht="12.75">
      <c r="A187" t="s">
        <v>974</v>
      </c>
    </row>
    <row r="188" ht="12.75">
      <c r="A188" t="s">
        <v>975</v>
      </c>
    </row>
    <row r="190" ht="12.75">
      <c r="A190" t="s">
        <v>1141</v>
      </c>
    </row>
    <row r="191" ht="12.75">
      <c r="A191" t="s">
        <v>976</v>
      </c>
    </row>
    <row r="192" ht="12.75">
      <c r="A192" t="s">
        <v>977</v>
      </c>
    </row>
    <row r="193" ht="12.75">
      <c r="A193" t="s">
        <v>978</v>
      </c>
    </row>
    <row r="194" ht="12.75">
      <c r="A194" t="s">
        <v>979</v>
      </c>
    </row>
    <row r="195" ht="12.75">
      <c r="A195" t="s">
        <v>980</v>
      </c>
    </row>
    <row r="196" ht="12.75">
      <c r="A196" t="s">
        <v>981</v>
      </c>
    </row>
    <row r="197" ht="12.75">
      <c r="A197" t="s">
        <v>982</v>
      </c>
    </row>
    <row r="198" ht="12.75">
      <c r="A198" t="s">
        <v>983</v>
      </c>
    </row>
    <row r="199" ht="12.75">
      <c r="A199" t="s">
        <v>984</v>
      </c>
    </row>
    <row r="200" ht="12.75">
      <c r="A200" t="s">
        <v>985</v>
      </c>
    </row>
    <row r="201" ht="12.75">
      <c r="A201" t="s">
        <v>986</v>
      </c>
    </row>
    <row r="202" ht="12.75">
      <c r="A202" t="s">
        <v>987</v>
      </c>
    </row>
    <row r="203" ht="12.75">
      <c r="A203" t="s">
        <v>988</v>
      </c>
    </row>
    <row r="204" ht="12.75">
      <c r="A204" t="s">
        <v>989</v>
      </c>
    </row>
    <row r="205" ht="12.75">
      <c r="A205" t="s">
        <v>990</v>
      </c>
    </row>
    <row r="206" ht="12.75">
      <c r="A206" t="s">
        <v>991</v>
      </c>
    </row>
    <row r="207" ht="12.75">
      <c r="A207" t="s">
        <v>992</v>
      </c>
    </row>
    <row r="208" ht="12.75">
      <c r="A208" t="s">
        <v>993</v>
      </c>
    </row>
    <row r="210" ht="12.75">
      <c r="A210" t="s">
        <v>1234</v>
      </c>
    </row>
    <row r="211" ht="12.75">
      <c r="A211" t="s">
        <v>994</v>
      </c>
    </row>
    <row r="212" ht="12.75">
      <c r="A212" t="s">
        <v>995</v>
      </c>
    </row>
    <row r="214" ht="12.75">
      <c r="A214" t="s">
        <v>1141</v>
      </c>
    </row>
    <row r="215" ht="12.75">
      <c r="A215" t="s">
        <v>996</v>
      </c>
    </row>
    <row r="216" ht="12.75">
      <c r="A216" t="s">
        <v>997</v>
      </c>
    </row>
    <row r="217" ht="12.75">
      <c r="A217" t="s">
        <v>998</v>
      </c>
    </row>
    <row r="218" ht="12.75">
      <c r="A218" t="s">
        <v>999</v>
      </c>
    </row>
    <row r="219" ht="12.75">
      <c r="A219" t="s">
        <v>1000</v>
      </c>
    </row>
    <row r="220" ht="12.75">
      <c r="A220" t="s">
        <v>1001</v>
      </c>
    </row>
    <row r="221" ht="12.75">
      <c r="A221" t="s">
        <v>1002</v>
      </c>
    </row>
    <row r="222" ht="12.75">
      <c r="A222" t="s">
        <v>1003</v>
      </c>
    </row>
    <row r="223" ht="12.75">
      <c r="A223" t="s">
        <v>1004</v>
      </c>
    </row>
    <row r="224" ht="12.75">
      <c r="A224" t="s">
        <v>1005</v>
      </c>
    </row>
    <row r="225" ht="12.75">
      <c r="A225" t="s">
        <v>1006</v>
      </c>
    </row>
    <row r="226" ht="12.75">
      <c r="A226" t="s">
        <v>1007</v>
      </c>
    </row>
    <row r="227" ht="12.75">
      <c r="A227" t="s">
        <v>1008</v>
      </c>
    </row>
    <row r="228" ht="12.75">
      <c r="A228" t="s">
        <v>1009</v>
      </c>
    </row>
    <row r="229" ht="12.75">
      <c r="A229" t="s">
        <v>1010</v>
      </c>
    </row>
    <row r="230" ht="12.75">
      <c r="A230" t="s">
        <v>1011</v>
      </c>
    </row>
    <row r="231" ht="12.75">
      <c r="A231" t="s">
        <v>1012</v>
      </c>
    </row>
    <row r="232" ht="12.75">
      <c r="A232" t="s">
        <v>1013</v>
      </c>
    </row>
    <row r="234" ht="12.75">
      <c r="A234" t="s">
        <v>1361</v>
      </c>
    </row>
    <row r="235" ht="12.75">
      <c r="A235" t="s">
        <v>1014</v>
      </c>
    </row>
    <row r="236" ht="12.75">
      <c r="A236" t="s">
        <v>1015</v>
      </c>
    </row>
    <row r="238" ht="12.75">
      <c r="A238" t="s">
        <v>1364</v>
      </c>
    </row>
    <row r="239" ht="12.75">
      <c r="A239" t="s">
        <v>1016</v>
      </c>
    </row>
    <row r="240" ht="12.75">
      <c r="A240" t="s">
        <v>1017</v>
      </c>
    </row>
    <row r="241" ht="12.75">
      <c r="A241" t="s">
        <v>1018</v>
      </c>
    </row>
    <row r="242" ht="12.75">
      <c r="A242" t="s">
        <v>1019</v>
      </c>
    </row>
    <row r="243" ht="12.75">
      <c r="A243" t="s">
        <v>1020</v>
      </c>
    </row>
    <row r="244" ht="12.75">
      <c r="A244" t="s">
        <v>1021</v>
      </c>
    </row>
    <row r="245" ht="12.75">
      <c r="A245" t="s">
        <v>1022</v>
      </c>
    </row>
    <row r="246" ht="12.75">
      <c r="A246" t="s">
        <v>1023</v>
      </c>
    </row>
    <row r="247" ht="12.75">
      <c r="A247" t="s">
        <v>1024</v>
      </c>
    </row>
    <row r="248" ht="12.75">
      <c r="A248" t="s">
        <v>1025</v>
      </c>
    </row>
    <row r="249" ht="12.75">
      <c r="A249" t="s">
        <v>1026</v>
      </c>
    </row>
    <row r="250" ht="12.75">
      <c r="A250" t="s">
        <v>1027</v>
      </c>
    </row>
    <row r="251" ht="12.75">
      <c r="A251" t="s">
        <v>1028</v>
      </c>
    </row>
    <row r="252" ht="12.75">
      <c r="A252" t="s">
        <v>1029</v>
      </c>
    </row>
    <row r="253" ht="12.75">
      <c r="A253" t="s">
        <v>1030</v>
      </c>
    </row>
    <row r="254" ht="12.75">
      <c r="A254" t="s">
        <v>1031</v>
      </c>
    </row>
    <row r="255" ht="12.75">
      <c r="A255" t="s">
        <v>1032</v>
      </c>
    </row>
    <row r="256" ht="12.75">
      <c r="A256" t="s">
        <v>1033</v>
      </c>
    </row>
    <row r="257" ht="12.75">
      <c r="A257" t="s">
        <v>1187</v>
      </c>
    </row>
    <row r="258" ht="12.75">
      <c r="A258" t="s">
        <v>1187</v>
      </c>
    </row>
    <row r="259" ht="12.75">
      <c r="A259" t="s">
        <v>1091</v>
      </c>
    </row>
    <row r="260" ht="12.75">
      <c r="A260" t="s">
        <v>1188</v>
      </c>
    </row>
    <row r="261" ht="12.75">
      <c r="A261" t="s">
        <v>769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30"/>
  <sheetViews>
    <sheetView workbookViewId="0" topLeftCell="A41">
      <selection activeCell="A191" sqref="A191"/>
    </sheetView>
  </sheetViews>
  <sheetFormatPr defaultColWidth="9.140625" defaultRowHeight="12.75"/>
  <sheetData>
    <row r="1" ht="12.75">
      <c r="A1" t="s">
        <v>1448</v>
      </c>
    </row>
    <row r="3" ht="12.75">
      <c r="A3" t="s">
        <v>1449</v>
      </c>
    </row>
    <row r="4" ht="12.75">
      <c r="A4" t="s">
        <v>1034</v>
      </c>
    </row>
    <row r="5" ht="12.75">
      <c r="A5" t="s">
        <v>1451</v>
      </c>
    </row>
    <row r="6" ht="12.75">
      <c r="A6" t="s">
        <v>1452</v>
      </c>
    </row>
    <row r="7" ht="12.75">
      <c r="A7" t="s">
        <v>1453</v>
      </c>
    </row>
    <row r="9" ht="12.75">
      <c r="A9" t="s">
        <v>1454</v>
      </c>
    </row>
    <row r="10" ht="12.75">
      <c r="A10" t="s">
        <v>1035</v>
      </c>
    </row>
    <row r="11" ht="12.75">
      <c r="A11" t="s">
        <v>1036</v>
      </c>
    </row>
    <row r="13" ht="12.75">
      <c r="A13" t="s">
        <v>1457</v>
      </c>
    </row>
    <row r="14" ht="12.75">
      <c r="A14" t="s">
        <v>1037</v>
      </c>
    </row>
    <row r="15" ht="12.75">
      <c r="A15" t="s">
        <v>1038</v>
      </c>
    </row>
    <row r="17" ht="12.75">
      <c r="A17" t="s">
        <v>1094</v>
      </c>
    </row>
    <row r="18" ht="12.75">
      <c r="A18" t="s">
        <v>1124</v>
      </c>
    </row>
    <row r="20" ht="12.75">
      <c r="A20" t="s">
        <v>1095</v>
      </c>
    </row>
    <row r="21" ht="12.75">
      <c r="A21" t="s">
        <v>1125</v>
      </c>
    </row>
    <row r="22" ht="12.75">
      <c r="A22" t="s">
        <v>1126</v>
      </c>
    </row>
    <row r="23" ht="12.75">
      <c r="A23" t="s">
        <v>1127</v>
      </c>
    </row>
    <row r="24" ht="12.75">
      <c r="A24" t="s">
        <v>1128</v>
      </c>
    </row>
    <row r="25" ht="12.75">
      <c r="A25" t="s">
        <v>1091</v>
      </c>
    </row>
    <row r="26" ht="12.75">
      <c r="A26" t="s">
        <v>1129</v>
      </c>
    </row>
    <row r="27" ht="12.75">
      <c r="A27" t="s">
        <v>1130</v>
      </c>
    </row>
    <row r="29" ht="12.75">
      <c r="A29" t="s">
        <v>1131</v>
      </c>
    </row>
    <row r="30" ht="12.75">
      <c r="A30" t="s">
        <v>1110</v>
      </c>
    </row>
    <row r="31" ht="12.75">
      <c r="A31" t="s">
        <v>1111</v>
      </c>
    </row>
    <row r="32" ht="12.75">
      <c r="A32" t="s">
        <v>719</v>
      </c>
    </row>
    <row r="33" ht="12.75">
      <c r="A33" t="s">
        <v>723</v>
      </c>
    </row>
    <row r="35" ht="12.75">
      <c r="A35" t="s">
        <v>1133</v>
      </c>
    </row>
    <row r="36" ht="12.75">
      <c r="A36" t="s">
        <v>1134</v>
      </c>
    </row>
    <row r="37" ht="12.75">
      <c r="A37" t="s">
        <v>1135</v>
      </c>
    </row>
    <row r="39" ht="12.75">
      <c r="A39" t="s">
        <v>724</v>
      </c>
    </row>
    <row r="41" ht="12.75">
      <c r="A41" t="s">
        <v>1114</v>
      </c>
    </row>
    <row r="43" ht="12.75">
      <c r="A43" t="s">
        <v>1137</v>
      </c>
    </row>
    <row r="45" ht="12.75">
      <c r="A45" t="s">
        <v>1138</v>
      </c>
    </row>
    <row r="46" ht="12.75">
      <c r="A46" t="s">
        <v>1039</v>
      </c>
    </row>
    <row r="47" ht="12.75">
      <c r="A47" t="s">
        <v>1040</v>
      </c>
    </row>
    <row r="49" ht="12.75">
      <c r="A49" t="s">
        <v>1141</v>
      </c>
    </row>
    <row r="50" ht="12.75">
      <c r="A50" t="s">
        <v>1041</v>
      </c>
    </row>
    <row r="51" ht="12.75">
      <c r="A51" t="s">
        <v>1042</v>
      </c>
    </row>
    <row r="52" ht="12.75">
      <c r="A52" t="s">
        <v>1043</v>
      </c>
    </row>
    <row r="53" ht="12.75">
      <c r="A53" t="s">
        <v>1044</v>
      </c>
    </row>
    <row r="54" ht="12.75">
      <c r="A54" t="s">
        <v>1045</v>
      </c>
    </row>
    <row r="55" ht="12.75">
      <c r="A55" t="s">
        <v>1046</v>
      </c>
    </row>
    <row r="56" ht="12.75">
      <c r="A56" t="s">
        <v>1047</v>
      </c>
    </row>
    <row r="57" ht="12.75">
      <c r="A57" t="s">
        <v>1048</v>
      </c>
    </row>
    <row r="58" ht="12.75">
      <c r="A58" t="s">
        <v>1049</v>
      </c>
    </row>
    <row r="59" ht="12.75">
      <c r="A59" t="s">
        <v>1050</v>
      </c>
    </row>
    <row r="60" ht="12.75">
      <c r="A60" t="s">
        <v>1051</v>
      </c>
    </row>
    <row r="61" ht="12.75">
      <c r="A61" t="s">
        <v>1052</v>
      </c>
    </row>
    <row r="62" ht="12.75">
      <c r="A62" t="s">
        <v>1053</v>
      </c>
    </row>
    <row r="63" ht="12.75">
      <c r="A63" t="s">
        <v>1054</v>
      </c>
    </row>
    <row r="64" ht="12.75">
      <c r="A64" t="s">
        <v>1055</v>
      </c>
    </row>
    <row r="65" ht="12.75">
      <c r="A65" t="s">
        <v>1056</v>
      </c>
    </row>
    <row r="66" ht="12.75">
      <c r="A66" t="s">
        <v>1057</v>
      </c>
    </row>
    <row r="67" ht="12.75">
      <c r="A67" t="s">
        <v>1058</v>
      </c>
    </row>
    <row r="68" ht="12.75">
      <c r="A68" t="s">
        <v>1059</v>
      </c>
    </row>
    <row r="69" ht="12.75">
      <c r="A69" t="s">
        <v>1060</v>
      </c>
    </row>
    <row r="70" ht="12.75">
      <c r="A70" t="s">
        <v>1061</v>
      </c>
    </row>
    <row r="71" ht="12.75">
      <c r="A71" t="s">
        <v>1062</v>
      </c>
    </row>
    <row r="73" ht="12.75">
      <c r="A73" t="s">
        <v>1219</v>
      </c>
    </row>
    <row r="74" ht="12.75">
      <c r="A74" t="s">
        <v>1063</v>
      </c>
    </row>
    <row r="75" ht="12.75">
      <c r="A75" t="s">
        <v>1064</v>
      </c>
    </row>
    <row r="77" ht="12.75">
      <c r="A77" t="s">
        <v>1141</v>
      </c>
    </row>
    <row r="78" ht="12.75">
      <c r="A78" t="s">
        <v>1065</v>
      </c>
    </row>
    <row r="79" ht="12.75">
      <c r="A79" t="s">
        <v>1066</v>
      </c>
    </row>
    <row r="80" ht="12.75">
      <c r="A80" t="s">
        <v>1067</v>
      </c>
    </row>
    <row r="81" ht="12.75">
      <c r="A81" t="s">
        <v>1068</v>
      </c>
    </row>
    <row r="82" ht="12.75">
      <c r="A82" t="s">
        <v>1069</v>
      </c>
    </row>
    <row r="83" ht="12.75">
      <c r="A83" t="s">
        <v>1070</v>
      </c>
    </row>
    <row r="84" ht="12.75">
      <c r="A84" t="s">
        <v>1071</v>
      </c>
    </row>
    <row r="85" ht="12.75">
      <c r="A85" t="s">
        <v>1072</v>
      </c>
    </row>
    <row r="86" ht="12.75">
      <c r="A86" t="s">
        <v>1073</v>
      </c>
    </row>
    <row r="87" ht="12.75">
      <c r="A87" t="s">
        <v>1074</v>
      </c>
    </row>
    <row r="88" ht="12.75">
      <c r="A88" t="s">
        <v>1075</v>
      </c>
    </row>
    <row r="89" ht="12.75">
      <c r="A89" t="s">
        <v>1076</v>
      </c>
    </row>
    <row r="90" ht="12.75">
      <c r="A90" t="s">
        <v>1077</v>
      </c>
    </row>
    <row r="91" ht="12.75">
      <c r="A91" t="s">
        <v>1078</v>
      </c>
    </row>
    <row r="92" ht="12.75">
      <c r="A92" t="s">
        <v>1079</v>
      </c>
    </row>
    <row r="93" ht="12.75">
      <c r="A93" t="s">
        <v>1080</v>
      </c>
    </row>
    <row r="94" ht="12.75">
      <c r="A94" t="s">
        <v>1081</v>
      </c>
    </row>
    <row r="95" ht="12.75">
      <c r="A95" t="s">
        <v>1082</v>
      </c>
    </row>
    <row r="96" ht="12.75">
      <c r="A96" t="s">
        <v>1083</v>
      </c>
    </row>
    <row r="97" ht="12.75">
      <c r="A97" t="s">
        <v>1060</v>
      </c>
    </row>
    <row r="98" ht="12.75">
      <c r="A98" t="s">
        <v>1061</v>
      </c>
    </row>
    <row r="99" ht="12.75">
      <c r="A99" t="s">
        <v>1062</v>
      </c>
    </row>
    <row r="101" ht="12.75">
      <c r="A101" t="s">
        <v>1234</v>
      </c>
    </row>
    <row r="102" ht="12.75">
      <c r="A102" t="s">
        <v>1084</v>
      </c>
    </row>
    <row r="103" ht="12.75">
      <c r="A103" t="s">
        <v>1085</v>
      </c>
    </row>
    <row r="105" ht="12.75">
      <c r="A105" t="s">
        <v>1141</v>
      </c>
    </row>
    <row r="106" ht="12.75">
      <c r="A106" t="s">
        <v>1086</v>
      </c>
    </row>
    <row r="107" ht="12.75">
      <c r="A107" t="s">
        <v>1087</v>
      </c>
    </row>
    <row r="108" ht="12.75">
      <c r="A108" t="s">
        <v>1088</v>
      </c>
    </row>
    <row r="109" ht="12.75">
      <c r="A109" t="s">
        <v>1089</v>
      </c>
    </row>
    <row r="110" ht="12.75">
      <c r="A110" t="s">
        <v>814</v>
      </c>
    </row>
    <row r="111" ht="12.75">
      <c r="A111" t="s">
        <v>179</v>
      </c>
    </row>
    <row r="112" ht="12.75">
      <c r="A112" t="s">
        <v>180</v>
      </c>
    </row>
    <row r="113" ht="12.75">
      <c r="A113" t="s">
        <v>181</v>
      </c>
    </row>
    <row r="114" ht="12.75">
      <c r="A114" t="s">
        <v>818</v>
      </c>
    </row>
    <row r="115" ht="12.75">
      <c r="A115" t="s">
        <v>182</v>
      </c>
    </row>
    <row r="116" ht="12.75">
      <c r="A116" t="s">
        <v>183</v>
      </c>
    </row>
    <row r="117" ht="12.75">
      <c r="A117" t="s">
        <v>184</v>
      </c>
    </row>
    <row r="118" ht="12.75">
      <c r="A118" t="s">
        <v>185</v>
      </c>
    </row>
    <row r="119" ht="12.75">
      <c r="A119" t="s">
        <v>186</v>
      </c>
    </row>
    <row r="120" ht="12.75">
      <c r="A120" t="s">
        <v>187</v>
      </c>
    </row>
    <row r="121" ht="12.75">
      <c r="A121" t="s">
        <v>188</v>
      </c>
    </row>
    <row r="122" ht="12.75">
      <c r="A122" t="s">
        <v>189</v>
      </c>
    </row>
    <row r="123" ht="12.75">
      <c r="A123" t="s">
        <v>190</v>
      </c>
    </row>
    <row r="124" ht="12.75">
      <c r="A124" t="s">
        <v>191</v>
      </c>
    </row>
    <row r="125" ht="12.75">
      <c r="A125" t="s">
        <v>192</v>
      </c>
    </row>
    <row r="126" ht="12.75">
      <c r="A126" t="s">
        <v>193</v>
      </c>
    </row>
    <row r="127" ht="12.75">
      <c r="A127" t="s">
        <v>194</v>
      </c>
    </row>
    <row r="129" ht="12.75">
      <c r="A129" t="s">
        <v>1523</v>
      </c>
    </row>
    <row r="130" ht="12.75">
      <c r="A130" t="s">
        <v>195</v>
      </c>
    </row>
    <row r="131" ht="12.75">
      <c r="A131" t="s">
        <v>196</v>
      </c>
    </row>
    <row r="133" ht="12.75">
      <c r="A133" t="s">
        <v>1141</v>
      </c>
    </row>
    <row r="134" ht="12.75">
      <c r="A134" t="s">
        <v>197</v>
      </c>
    </row>
    <row r="135" ht="12.75">
      <c r="A135" t="s">
        <v>198</v>
      </c>
    </row>
    <row r="136" ht="12.75">
      <c r="A136" t="s">
        <v>199</v>
      </c>
    </row>
    <row r="137" ht="12.75">
      <c r="A137" t="s">
        <v>200</v>
      </c>
    </row>
    <row r="138" ht="12.75">
      <c r="A138" t="s">
        <v>201</v>
      </c>
    </row>
    <row r="139" ht="12.75">
      <c r="A139" t="s">
        <v>202</v>
      </c>
    </row>
    <row r="140" ht="12.75">
      <c r="A140" t="s">
        <v>203</v>
      </c>
    </row>
    <row r="141" ht="12.75">
      <c r="A141" t="s">
        <v>204</v>
      </c>
    </row>
    <row r="142" ht="12.75">
      <c r="A142" t="s">
        <v>205</v>
      </c>
    </row>
    <row r="143" ht="12.75">
      <c r="A143" t="s">
        <v>206</v>
      </c>
    </row>
    <row r="144" ht="12.75">
      <c r="A144" t="s">
        <v>207</v>
      </c>
    </row>
    <row r="145" ht="12.75">
      <c r="A145" t="s">
        <v>208</v>
      </c>
    </row>
    <row r="146" ht="12.75">
      <c r="A146" t="s">
        <v>209</v>
      </c>
    </row>
    <row r="147" ht="12.75">
      <c r="A147" t="s">
        <v>210</v>
      </c>
    </row>
    <row r="148" ht="12.75">
      <c r="A148" t="s">
        <v>211</v>
      </c>
    </row>
    <row r="149" ht="12.75">
      <c r="A149" t="s">
        <v>212</v>
      </c>
    </row>
    <row r="150" ht="12.75">
      <c r="A150" t="s">
        <v>213</v>
      </c>
    </row>
    <row r="151" ht="12.75">
      <c r="A151" t="s">
        <v>214</v>
      </c>
    </row>
    <row r="152" ht="12.75">
      <c r="A152" t="s">
        <v>215</v>
      </c>
    </row>
    <row r="153" ht="12.75">
      <c r="A153" t="s">
        <v>216</v>
      </c>
    </row>
    <row r="154" ht="12.75">
      <c r="A154" t="s">
        <v>217</v>
      </c>
    </row>
    <row r="155" ht="12.75">
      <c r="A155" t="s">
        <v>218</v>
      </c>
    </row>
    <row r="157" ht="12.75">
      <c r="A157" t="s">
        <v>1541</v>
      </c>
    </row>
    <row r="158" ht="12.75">
      <c r="A158" t="s">
        <v>219</v>
      </c>
    </row>
    <row r="159" ht="12.75">
      <c r="A159" t="s">
        <v>220</v>
      </c>
    </row>
    <row r="161" ht="12.75">
      <c r="A161" t="s">
        <v>1544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5" ht="12.75">
      <c r="A185" t="s">
        <v>1164</v>
      </c>
    </row>
    <row r="187" ht="12.75">
      <c r="A187" t="s">
        <v>1138</v>
      </c>
    </row>
    <row r="188" ht="12.75">
      <c r="A188" t="s">
        <v>243</v>
      </c>
    </row>
    <row r="189" ht="12.75">
      <c r="A189" t="s">
        <v>244</v>
      </c>
    </row>
    <row r="191" ht="12.75">
      <c r="A191" t="s">
        <v>1141</v>
      </c>
    </row>
    <row r="192" ht="12.75">
      <c r="A192" t="s">
        <v>1041</v>
      </c>
    </row>
    <row r="193" ht="12.75">
      <c r="A193" t="s">
        <v>1042</v>
      </c>
    </row>
    <row r="194" ht="12.75">
      <c r="A194" t="s">
        <v>1043</v>
      </c>
    </row>
    <row r="195" ht="12.75">
      <c r="A195" t="s">
        <v>1044</v>
      </c>
    </row>
    <row r="196" ht="12.75">
      <c r="A196" t="s">
        <v>1045</v>
      </c>
    </row>
    <row r="197" ht="12.75">
      <c r="A197" t="s">
        <v>1046</v>
      </c>
    </row>
    <row r="198" ht="12.75">
      <c r="A198" t="s">
        <v>1047</v>
      </c>
    </row>
    <row r="199" ht="12.75">
      <c r="A199" t="s">
        <v>1048</v>
      </c>
    </row>
    <row r="200" ht="12.75">
      <c r="A200" t="s">
        <v>1049</v>
      </c>
    </row>
    <row r="201" ht="12.75">
      <c r="A201" t="s">
        <v>1050</v>
      </c>
    </row>
    <row r="202" ht="12.75">
      <c r="A202" t="s">
        <v>1051</v>
      </c>
    </row>
    <row r="203" ht="12.75">
      <c r="A203" t="s">
        <v>1052</v>
      </c>
    </row>
    <row r="204" ht="12.75">
      <c r="A204" t="s">
        <v>1053</v>
      </c>
    </row>
    <row r="205" ht="12.75">
      <c r="A205" t="s">
        <v>1054</v>
      </c>
    </row>
    <row r="206" ht="12.75">
      <c r="A206" t="s">
        <v>1055</v>
      </c>
    </row>
    <row r="207" ht="12.75">
      <c r="A207" t="s">
        <v>1056</v>
      </c>
    </row>
    <row r="208" ht="12.75">
      <c r="A208" t="s">
        <v>1057</v>
      </c>
    </row>
    <row r="209" ht="12.75">
      <c r="A209" t="s">
        <v>1058</v>
      </c>
    </row>
    <row r="210" ht="12.75">
      <c r="A210" t="s">
        <v>1059</v>
      </c>
    </row>
    <row r="211" ht="12.75">
      <c r="A211" t="s">
        <v>1060</v>
      </c>
    </row>
    <row r="212" ht="12.75">
      <c r="A212" t="s">
        <v>1061</v>
      </c>
    </row>
    <row r="213" ht="12.75">
      <c r="A213" t="s">
        <v>1062</v>
      </c>
    </row>
    <row r="215" ht="12.75">
      <c r="A215" t="s">
        <v>1219</v>
      </c>
    </row>
    <row r="216" ht="12.75">
      <c r="A216" t="s">
        <v>245</v>
      </c>
    </row>
    <row r="217" ht="12.75">
      <c r="A217" t="s">
        <v>246</v>
      </c>
    </row>
    <row r="219" ht="12.75">
      <c r="A219" t="s">
        <v>1141</v>
      </c>
    </row>
    <row r="220" ht="12.75">
      <c r="A220" t="s">
        <v>1065</v>
      </c>
    </row>
    <row r="221" ht="12.75">
      <c r="A221" t="s">
        <v>1066</v>
      </c>
    </row>
    <row r="222" ht="12.75">
      <c r="A222" t="s">
        <v>1067</v>
      </c>
    </row>
    <row r="223" ht="12.75">
      <c r="A223" t="s">
        <v>1068</v>
      </c>
    </row>
    <row r="224" ht="12.75">
      <c r="A224" t="s">
        <v>1069</v>
      </c>
    </row>
    <row r="225" ht="12.75">
      <c r="A225" t="s">
        <v>1070</v>
      </c>
    </row>
    <row r="226" ht="12.75">
      <c r="A226" t="s">
        <v>1071</v>
      </c>
    </row>
    <row r="227" ht="12.75">
      <c r="A227" t="s">
        <v>1072</v>
      </c>
    </row>
    <row r="228" ht="12.75">
      <c r="A228" t="s">
        <v>1073</v>
      </c>
    </row>
    <row r="229" ht="12.75">
      <c r="A229" t="s">
        <v>1074</v>
      </c>
    </row>
    <row r="230" ht="12.75">
      <c r="A230" t="s">
        <v>1075</v>
      </c>
    </row>
    <row r="231" ht="12.75">
      <c r="A231" t="s">
        <v>1076</v>
      </c>
    </row>
    <row r="232" ht="12.75">
      <c r="A232" t="s">
        <v>1077</v>
      </c>
    </row>
    <row r="233" ht="12.75">
      <c r="A233" t="s">
        <v>1078</v>
      </c>
    </row>
    <row r="234" ht="12.75">
      <c r="A234" t="s">
        <v>1079</v>
      </c>
    </row>
    <row r="235" ht="12.75">
      <c r="A235" t="s">
        <v>1080</v>
      </c>
    </row>
    <row r="236" ht="12.75">
      <c r="A236" t="s">
        <v>1081</v>
      </c>
    </row>
    <row r="237" ht="12.75">
      <c r="A237" t="s">
        <v>1082</v>
      </c>
    </row>
    <row r="238" ht="12.75">
      <c r="A238" t="s">
        <v>1083</v>
      </c>
    </row>
    <row r="239" ht="12.75">
      <c r="A239" t="s">
        <v>1060</v>
      </c>
    </row>
    <row r="240" ht="12.75">
      <c r="A240" t="s">
        <v>1061</v>
      </c>
    </row>
    <row r="241" ht="12.75">
      <c r="A241" t="s">
        <v>1062</v>
      </c>
    </row>
    <row r="243" ht="12.75">
      <c r="A243" t="s">
        <v>1234</v>
      </c>
    </row>
    <row r="244" ht="12.75">
      <c r="A244" t="s">
        <v>247</v>
      </c>
    </row>
    <row r="245" ht="12.75">
      <c r="A245" t="s">
        <v>248</v>
      </c>
    </row>
    <row r="247" ht="12.75">
      <c r="A247" t="s">
        <v>1141</v>
      </c>
    </row>
    <row r="248" ht="12.75">
      <c r="A248" t="s">
        <v>1086</v>
      </c>
    </row>
    <row r="249" ht="12.75">
      <c r="A249" t="s">
        <v>1087</v>
      </c>
    </row>
    <row r="250" ht="12.75">
      <c r="A250" t="s">
        <v>1088</v>
      </c>
    </row>
    <row r="251" ht="12.75">
      <c r="A251" t="s">
        <v>1089</v>
      </c>
    </row>
    <row r="252" ht="12.75">
      <c r="A252" t="s">
        <v>814</v>
      </c>
    </row>
    <row r="253" ht="12.75">
      <c r="A253" t="s">
        <v>179</v>
      </c>
    </row>
    <row r="254" ht="12.75">
      <c r="A254" t="s">
        <v>180</v>
      </c>
    </row>
    <row r="255" ht="12.75">
      <c r="A255" t="s">
        <v>181</v>
      </c>
    </row>
    <row r="256" ht="12.75">
      <c r="A256" t="s">
        <v>818</v>
      </c>
    </row>
    <row r="257" ht="12.75">
      <c r="A257" t="s">
        <v>182</v>
      </c>
    </row>
    <row r="258" ht="12.75">
      <c r="A258" t="s">
        <v>183</v>
      </c>
    </row>
    <row r="259" ht="12.75">
      <c r="A259" t="s">
        <v>184</v>
      </c>
    </row>
    <row r="260" ht="12.75">
      <c r="A260" t="s">
        <v>185</v>
      </c>
    </row>
    <row r="261" ht="12.75">
      <c r="A261" t="s">
        <v>186</v>
      </c>
    </row>
    <row r="262" ht="12.75">
      <c r="A262" t="s">
        <v>187</v>
      </c>
    </row>
    <row r="263" ht="12.75">
      <c r="A263" t="s">
        <v>188</v>
      </c>
    </row>
    <row r="264" ht="12.75">
      <c r="A264" t="s">
        <v>189</v>
      </c>
    </row>
    <row r="265" ht="12.75">
      <c r="A265" t="s">
        <v>190</v>
      </c>
    </row>
    <row r="266" ht="12.75">
      <c r="A266" t="s">
        <v>191</v>
      </c>
    </row>
    <row r="267" ht="12.75">
      <c r="A267" t="s">
        <v>192</v>
      </c>
    </row>
    <row r="268" ht="12.75">
      <c r="A268" t="s">
        <v>193</v>
      </c>
    </row>
    <row r="269" ht="12.75">
      <c r="A269" t="s">
        <v>194</v>
      </c>
    </row>
    <row r="271" ht="12.75">
      <c r="A271" t="s">
        <v>1523</v>
      </c>
    </row>
    <row r="272" ht="12.75">
      <c r="A272" t="s">
        <v>249</v>
      </c>
    </row>
    <row r="273" ht="12.75">
      <c r="A273" t="s">
        <v>250</v>
      </c>
    </row>
    <row r="275" ht="12.75">
      <c r="A275" t="s">
        <v>1141</v>
      </c>
    </row>
    <row r="276" ht="12.75">
      <c r="A276" t="s">
        <v>197</v>
      </c>
    </row>
    <row r="277" ht="12.75">
      <c r="A277" t="s">
        <v>198</v>
      </c>
    </row>
    <row r="278" ht="12.75">
      <c r="A278" t="s">
        <v>199</v>
      </c>
    </row>
    <row r="279" ht="12.75">
      <c r="A279" t="s">
        <v>200</v>
      </c>
    </row>
    <row r="280" ht="12.75">
      <c r="A280" t="s">
        <v>201</v>
      </c>
    </row>
    <row r="281" ht="12.75">
      <c r="A281" t="s">
        <v>202</v>
      </c>
    </row>
    <row r="282" ht="12.75">
      <c r="A282" t="s">
        <v>203</v>
      </c>
    </row>
    <row r="283" ht="12.75">
      <c r="A283" t="s">
        <v>204</v>
      </c>
    </row>
    <row r="284" ht="12.75">
      <c r="A284" t="s">
        <v>205</v>
      </c>
    </row>
    <row r="285" ht="12.75">
      <c r="A285" t="s">
        <v>206</v>
      </c>
    </row>
    <row r="286" ht="12.75">
      <c r="A286" t="s">
        <v>207</v>
      </c>
    </row>
    <row r="287" ht="12.75">
      <c r="A287" t="s">
        <v>208</v>
      </c>
    </row>
    <row r="288" ht="12.75">
      <c r="A288" t="s">
        <v>209</v>
      </c>
    </row>
    <row r="289" ht="12.75">
      <c r="A289" t="s">
        <v>210</v>
      </c>
    </row>
    <row r="290" ht="12.75">
      <c r="A290" t="s">
        <v>211</v>
      </c>
    </row>
    <row r="291" ht="12.75">
      <c r="A291" t="s">
        <v>212</v>
      </c>
    </row>
    <row r="292" ht="12.75">
      <c r="A292" t="s">
        <v>213</v>
      </c>
    </row>
    <row r="293" ht="12.75">
      <c r="A293" t="s">
        <v>214</v>
      </c>
    </row>
    <row r="294" ht="12.75">
      <c r="A294" t="s">
        <v>215</v>
      </c>
    </row>
    <row r="295" ht="12.75">
      <c r="A295" t="s">
        <v>216</v>
      </c>
    </row>
    <row r="296" ht="12.75">
      <c r="A296" t="s">
        <v>217</v>
      </c>
    </row>
    <row r="297" ht="12.75">
      <c r="A297" t="s">
        <v>218</v>
      </c>
    </row>
    <row r="299" ht="12.75">
      <c r="A299" t="s">
        <v>1541</v>
      </c>
    </row>
    <row r="300" ht="12.75">
      <c r="A300" t="s">
        <v>251</v>
      </c>
    </row>
    <row r="301" ht="12.75">
      <c r="A301" t="s">
        <v>252</v>
      </c>
    </row>
    <row r="303" ht="12.75">
      <c r="A303" t="s">
        <v>1544</v>
      </c>
    </row>
    <row r="304" ht="12.75">
      <c r="A304" t="s">
        <v>221</v>
      </c>
    </row>
    <row r="305" ht="12.75">
      <c r="A305" t="s">
        <v>222</v>
      </c>
    </row>
    <row r="306" ht="12.75">
      <c r="A306" t="s">
        <v>223</v>
      </c>
    </row>
    <row r="307" ht="12.75">
      <c r="A307" t="s">
        <v>224</v>
      </c>
    </row>
    <row r="308" ht="12.75">
      <c r="A308" t="s">
        <v>225</v>
      </c>
    </row>
    <row r="309" ht="12.75">
      <c r="A309" t="s">
        <v>226</v>
      </c>
    </row>
    <row r="310" ht="12.75">
      <c r="A310" t="s">
        <v>227</v>
      </c>
    </row>
    <row r="311" ht="12.75">
      <c r="A311" t="s">
        <v>228</v>
      </c>
    </row>
    <row r="312" ht="12.75">
      <c r="A312" t="s">
        <v>229</v>
      </c>
    </row>
    <row r="313" ht="12.75">
      <c r="A313" t="s">
        <v>230</v>
      </c>
    </row>
    <row r="314" ht="12.75">
      <c r="A314" t="s">
        <v>231</v>
      </c>
    </row>
    <row r="315" ht="12.75">
      <c r="A315" t="s">
        <v>232</v>
      </c>
    </row>
    <row r="316" ht="12.75">
      <c r="A316" t="s">
        <v>233</v>
      </c>
    </row>
    <row r="317" ht="12.75">
      <c r="A317" t="s">
        <v>234</v>
      </c>
    </row>
    <row r="318" ht="12.75">
      <c r="A318" t="s">
        <v>235</v>
      </c>
    </row>
    <row r="319" ht="12.75">
      <c r="A319" t="s">
        <v>236</v>
      </c>
    </row>
    <row r="320" ht="12.75">
      <c r="A320" t="s">
        <v>237</v>
      </c>
    </row>
    <row r="321" ht="12.75">
      <c r="A321" t="s">
        <v>238</v>
      </c>
    </row>
    <row r="322" ht="12.75">
      <c r="A322" t="s">
        <v>239</v>
      </c>
    </row>
    <row r="323" ht="12.75">
      <c r="A323" t="s">
        <v>240</v>
      </c>
    </row>
    <row r="324" ht="12.75">
      <c r="A324" t="s">
        <v>241</v>
      </c>
    </row>
    <row r="325" ht="12.75">
      <c r="A325" t="s">
        <v>242</v>
      </c>
    </row>
    <row r="326" ht="12.75">
      <c r="A326" t="s">
        <v>1187</v>
      </c>
    </row>
    <row r="327" ht="12.75">
      <c r="A327" t="s">
        <v>1187</v>
      </c>
    </row>
    <row r="328" ht="12.75">
      <c r="A328" t="s">
        <v>1091</v>
      </c>
    </row>
    <row r="329" ht="12.75">
      <c r="A329" t="s">
        <v>1446</v>
      </c>
    </row>
    <row r="330" ht="12.75">
      <c r="A330" t="s">
        <v>253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Q48"/>
  <sheetViews>
    <sheetView workbookViewId="0" topLeftCell="C1">
      <selection activeCell="G7" sqref="G7"/>
    </sheetView>
  </sheetViews>
  <sheetFormatPr defaultColWidth="9.140625" defaultRowHeight="12.75"/>
  <cols>
    <col min="2" max="2" width="11.57421875" style="0" customWidth="1"/>
    <col min="3" max="3" width="13.57421875" style="0" customWidth="1"/>
    <col min="15" max="15" width="12.00390625" style="15" customWidth="1"/>
    <col min="16" max="16" width="10.7109375" style="15" customWidth="1"/>
    <col min="17" max="17" width="9.140625" style="15" customWidth="1"/>
  </cols>
  <sheetData>
    <row r="6" spans="4:17" ht="12.75">
      <c r="D6" t="s">
        <v>168</v>
      </c>
      <c r="E6" t="s">
        <v>167</v>
      </c>
      <c r="F6" s="12" t="s">
        <v>166</v>
      </c>
      <c r="G6" t="s">
        <v>169</v>
      </c>
      <c r="H6" t="s">
        <v>170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O6" s="14" t="s">
        <v>178</v>
      </c>
      <c r="P6" s="14" t="s">
        <v>176</v>
      </c>
      <c r="Q6" s="14" t="s">
        <v>177</v>
      </c>
    </row>
    <row r="7" spans="3:17" ht="12.75">
      <c r="C7" s="1" t="s">
        <v>146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I7" s="1">
        <v>-305.57122</v>
      </c>
      <c r="J7" s="1">
        <v>-8.1435</v>
      </c>
      <c r="K7" s="1">
        <v>-4.02961</v>
      </c>
      <c r="L7" s="1">
        <v>5.77396</v>
      </c>
      <c r="M7" s="1">
        <v>5.77396</v>
      </c>
      <c r="N7" s="1"/>
      <c r="O7" s="15">
        <f>-J7</f>
        <v>8.1435</v>
      </c>
      <c r="P7" s="16">
        <v>11.2603</v>
      </c>
      <c r="Q7" s="13">
        <f>+ABS(O7-P7)/P7</f>
        <v>0.2767954672610855</v>
      </c>
    </row>
    <row r="8" spans="3:17" ht="12.75">
      <c r="C8" s="1" t="s">
        <v>147</v>
      </c>
      <c r="D8" s="1">
        <v>-308.38929</v>
      </c>
      <c r="E8" s="1">
        <v>-22.3182</v>
      </c>
      <c r="F8" s="1">
        <v>-11.68132</v>
      </c>
      <c r="G8" s="1">
        <v>-11.68132</v>
      </c>
      <c r="H8" s="1">
        <v>1.48933</v>
      </c>
      <c r="I8" s="1">
        <v>-307.22706</v>
      </c>
      <c r="J8" s="1">
        <v>-15.65601</v>
      </c>
      <c r="K8" s="1">
        <v>2.68209</v>
      </c>
      <c r="L8" s="1">
        <v>4.28965</v>
      </c>
      <c r="M8" s="1">
        <v>4.28965</v>
      </c>
      <c r="N8" s="1"/>
      <c r="O8" s="15">
        <f>-G8</f>
        <v>11.68132</v>
      </c>
      <c r="P8" s="16">
        <v>11.2603</v>
      </c>
      <c r="Q8" s="13">
        <f aca="true" t="shared" si="0" ref="Q8:Q20">+ABS(O8-P8)/P8</f>
        <v>0.0373897675905614</v>
      </c>
    </row>
    <row r="9" spans="3:17" ht="12.75">
      <c r="C9" s="1" t="s">
        <v>148</v>
      </c>
      <c r="D9" s="1">
        <v>-308.62072</v>
      </c>
      <c r="E9" s="1">
        <v>-22.48372</v>
      </c>
      <c r="F9" s="1">
        <v>-11.8816</v>
      </c>
      <c r="G9" s="1">
        <v>-11.8816</v>
      </c>
      <c r="H9" s="1">
        <v>1.09515</v>
      </c>
      <c r="I9" s="1">
        <v>-307.35445</v>
      </c>
      <c r="J9" s="1">
        <v>-15.82896</v>
      </c>
      <c r="K9" s="1">
        <v>2.15676</v>
      </c>
      <c r="L9" s="1">
        <v>3.65415</v>
      </c>
      <c r="M9" s="1">
        <v>3.65415</v>
      </c>
      <c r="N9" s="1"/>
      <c r="O9" s="15">
        <f>-G9</f>
        <v>11.8816</v>
      </c>
      <c r="P9" s="16">
        <v>11.2603</v>
      </c>
      <c r="Q9" s="13">
        <f t="shared" si="0"/>
        <v>0.05517614983614998</v>
      </c>
    </row>
    <row r="10" spans="3:17" ht="12.75">
      <c r="C10" s="1" t="s">
        <v>149</v>
      </c>
      <c r="D10" s="1">
        <v>-308.73438</v>
      </c>
      <c r="E10" s="1">
        <v>-22.56231</v>
      </c>
      <c r="F10" s="1">
        <v>-11.93023</v>
      </c>
      <c r="G10" s="1">
        <v>-11.93023</v>
      </c>
      <c r="H10" s="1">
        <v>0.47325</v>
      </c>
      <c r="I10" s="1">
        <v>-307.47455</v>
      </c>
      <c r="J10" s="1">
        <v>-15.88812</v>
      </c>
      <c r="K10" s="1">
        <v>1.15432</v>
      </c>
      <c r="L10" s="1">
        <v>1.93324</v>
      </c>
      <c r="M10" s="1">
        <v>1.93324</v>
      </c>
      <c r="N10" s="1"/>
      <c r="O10" s="15">
        <f>-G10</f>
        <v>11.93023</v>
      </c>
      <c r="P10" s="16">
        <v>11.2603</v>
      </c>
      <c r="Q10" s="13">
        <f t="shared" si="0"/>
        <v>0.059494862481461325</v>
      </c>
    </row>
    <row r="11" ht="12.75">
      <c r="Q11" s="13"/>
    </row>
    <row r="12" spans="3:17" ht="12.75">
      <c r="C12" s="2" t="s">
        <v>153</v>
      </c>
      <c r="D12" s="2">
        <v>-423.75268</v>
      </c>
      <c r="E12" s="2">
        <v>-31.05893</v>
      </c>
      <c r="F12" s="2">
        <v>-15.07127</v>
      </c>
      <c r="G12" s="2">
        <v>-15.07127</v>
      </c>
      <c r="H12" s="2">
        <v>-15.07127</v>
      </c>
      <c r="I12" s="2">
        <v>-421.51331</v>
      </c>
      <c r="J12" s="2">
        <v>-19.44578</v>
      </c>
      <c r="K12" s="2">
        <v>5.43816</v>
      </c>
      <c r="L12" s="2">
        <v>5.43816</v>
      </c>
      <c r="M12" s="2">
        <v>5.43816</v>
      </c>
      <c r="N12" s="2"/>
      <c r="O12" s="15">
        <f>-G12</f>
        <v>15.07127</v>
      </c>
      <c r="P12" s="16">
        <v>14.5341</v>
      </c>
      <c r="Q12" s="13">
        <f t="shared" si="0"/>
        <v>0.03695928884485449</v>
      </c>
    </row>
    <row r="13" spans="3:17" ht="12.75">
      <c r="C13" s="2" t="s">
        <v>150</v>
      </c>
      <c r="D13" s="2">
        <v>-426.60292</v>
      </c>
      <c r="E13" s="2">
        <v>-31.53671</v>
      </c>
      <c r="F13" s="2">
        <v>-15.45094</v>
      </c>
      <c r="G13" s="2">
        <v>-15.45094</v>
      </c>
      <c r="H13" s="2">
        <v>-15.45094</v>
      </c>
      <c r="I13" s="2">
        <v>-424.21423</v>
      </c>
      <c r="J13" s="2">
        <v>-19.74515</v>
      </c>
      <c r="K13" s="2">
        <v>4.40655</v>
      </c>
      <c r="L13" s="2">
        <v>4.40655</v>
      </c>
      <c r="M13" s="2">
        <v>4.40655</v>
      </c>
      <c r="N13" s="2"/>
      <c r="O13" s="15">
        <f>-G13</f>
        <v>15.45094</v>
      </c>
      <c r="P13" s="16">
        <v>14.5341</v>
      </c>
      <c r="Q13" s="13">
        <f t="shared" si="0"/>
        <v>0.06308199338108302</v>
      </c>
    </row>
    <row r="14" spans="3:17" ht="12.75">
      <c r="C14" s="2" t="s">
        <v>151</v>
      </c>
      <c r="D14" s="2">
        <v>-426.31928</v>
      </c>
      <c r="E14" s="2">
        <v>-31.55252</v>
      </c>
      <c r="F14" s="2">
        <v>-15.46296</v>
      </c>
      <c r="G14" s="2">
        <v>-15.46296</v>
      </c>
      <c r="H14" s="2">
        <v>-15.46296</v>
      </c>
      <c r="I14" s="2">
        <v>-423.80824</v>
      </c>
      <c r="J14" s="2">
        <v>-19.71109</v>
      </c>
      <c r="K14" s="2">
        <v>4.22177</v>
      </c>
      <c r="L14" s="2">
        <v>4.22177</v>
      </c>
      <c r="M14" s="2">
        <v>4.22177</v>
      </c>
      <c r="N14" s="2"/>
      <c r="O14" s="15">
        <f>-G14</f>
        <v>15.46296</v>
      </c>
      <c r="P14" s="16">
        <v>14.5341</v>
      </c>
      <c r="Q14" s="13">
        <f t="shared" si="0"/>
        <v>0.0639090139740335</v>
      </c>
    </row>
    <row r="15" spans="3:17" ht="12.75">
      <c r="C15" s="2" t="s">
        <v>152</v>
      </c>
      <c r="D15" s="2">
        <v>-426.47716</v>
      </c>
      <c r="E15" s="2">
        <v>-31.66911</v>
      </c>
      <c r="F15" s="2">
        <v>-15.54934</v>
      </c>
      <c r="G15" s="2">
        <v>-15.54934</v>
      </c>
      <c r="H15" s="2">
        <v>-15.54934</v>
      </c>
      <c r="I15" s="2">
        <v>-423.97469</v>
      </c>
      <c r="J15" s="2">
        <v>-19.78672</v>
      </c>
      <c r="K15" s="2">
        <v>2.39986</v>
      </c>
      <c r="L15" s="2">
        <v>2.39986</v>
      </c>
      <c r="M15" s="2">
        <v>2.39986</v>
      </c>
      <c r="N15" s="2"/>
      <c r="O15" s="15">
        <f>-G15</f>
        <v>15.54934</v>
      </c>
      <c r="P15" s="16">
        <v>14.5341</v>
      </c>
      <c r="Q15" s="13">
        <f t="shared" si="0"/>
        <v>0.06985227843485323</v>
      </c>
    </row>
    <row r="16" ht="12.75">
      <c r="Q16" s="13"/>
    </row>
    <row r="17" spans="3:17" ht="12.75">
      <c r="C17" s="11" t="s">
        <v>156</v>
      </c>
      <c r="D17" s="11">
        <v>-559.85293</v>
      </c>
      <c r="E17" s="11">
        <v>-37.48397</v>
      </c>
      <c r="F17" s="11">
        <v>-18.31097</v>
      </c>
      <c r="G17" s="11">
        <v>-18.31097</v>
      </c>
      <c r="H17" s="11">
        <v>-15.93415</v>
      </c>
      <c r="I17" s="11">
        <v>-557.91708</v>
      </c>
      <c r="J17" s="11">
        <v>-28.52319</v>
      </c>
      <c r="K17" s="11">
        <v>-13.38214</v>
      </c>
      <c r="L17" s="11">
        <v>4.6678</v>
      </c>
      <c r="M17" s="11">
        <v>4.6678</v>
      </c>
      <c r="N17" s="11"/>
      <c r="O17" s="15">
        <f>-K17</f>
        <v>13.38214</v>
      </c>
      <c r="P17" s="16">
        <v>13.6181</v>
      </c>
      <c r="Q17" s="13">
        <f t="shared" si="0"/>
        <v>0.017326939881481294</v>
      </c>
    </row>
    <row r="18" spans="3:17" ht="12.75">
      <c r="C18" s="11" t="s">
        <v>157</v>
      </c>
      <c r="D18" s="11">
        <v>-563.69281</v>
      </c>
      <c r="E18" s="11">
        <v>-38.31831</v>
      </c>
      <c r="F18" s="11">
        <v>-19.05722</v>
      </c>
      <c r="G18" s="11">
        <v>-19.05722</v>
      </c>
      <c r="H18" s="11">
        <v>-16.43629</v>
      </c>
      <c r="I18" s="11">
        <v>-561.5876</v>
      </c>
      <c r="J18" s="11">
        <v>-29.13459</v>
      </c>
      <c r="K18" s="11">
        <v>-14.02119</v>
      </c>
      <c r="L18" s="11">
        <v>3.50101</v>
      </c>
      <c r="M18" s="11">
        <v>3.50101</v>
      </c>
      <c r="N18" s="11"/>
      <c r="O18" s="15">
        <f>-K18</f>
        <v>14.02119</v>
      </c>
      <c r="P18" s="16">
        <v>13.6181</v>
      </c>
      <c r="Q18" s="13">
        <f t="shared" si="0"/>
        <v>0.02959957703350692</v>
      </c>
    </row>
    <row r="19" spans="3:17" ht="12.75">
      <c r="C19" s="11" t="s">
        <v>154</v>
      </c>
      <c r="D19" s="11">
        <v>-563.24447</v>
      </c>
      <c r="E19" s="11">
        <v>-38.37167</v>
      </c>
      <c r="F19" s="11">
        <v>-19.12465</v>
      </c>
      <c r="G19" s="11">
        <v>-19.12465</v>
      </c>
      <c r="H19" s="11">
        <v>-16.49463</v>
      </c>
      <c r="I19" s="11">
        <v>-561.07991</v>
      </c>
      <c r="J19" s="11">
        <v>-29.11947</v>
      </c>
      <c r="K19" s="11">
        <v>-14.04654</v>
      </c>
      <c r="L19" s="11">
        <v>3.32605</v>
      </c>
      <c r="M19" s="11">
        <v>3.32605</v>
      </c>
      <c r="N19" s="11"/>
      <c r="O19" s="15">
        <f>-K19</f>
        <v>14.04654</v>
      </c>
      <c r="P19" s="16">
        <v>13.6181</v>
      </c>
      <c r="Q19" s="13">
        <f t="shared" si="0"/>
        <v>0.03146107019334563</v>
      </c>
    </row>
    <row r="20" spans="3:17" ht="12.75">
      <c r="C20" s="11" t="s">
        <v>155</v>
      </c>
      <c r="D20" s="11">
        <v>-563.51564</v>
      </c>
      <c r="E20" s="11">
        <v>-38.25785</v>
      </c>
      <c r="F20" s="11">
        <v>-16.51121</v>
      </c>
      <c r="G20" s="11">
        <v>-19.15075</v>
      </c>
      <c r="H20" s="11">
        <v>-19.15075</v>
      </c>
      <c r="I20" s="11">
        <v>-561.54164</v>
      </c>
      <c r="J20" s="11">
        <v>-29.58043</v>
      </c>
      <c r="K20" s="11">
        <v>-14.32598</v>
      </c>
      <c r="L20" s="11">
        <v>4.51728</v>
      </c>
      <c r="M20" s="11">
        <v>4.51728</v>
      </c>
      <c r="N20" s="11"/>
      <c r="O20" s="15">
        <f>-K20</f>
        <v>14.32598</v>
      </c>
      <c r="P20" s="16">
        <v>13.6181</v>
      </c>
      <c r="Q20" s="13">
        <f t="shared" si="0"/>
        <v>0.051980819644443746</v>
      </c>
    </row>
    <row r="24" spans="2:14" ht="12.75">
      <c r="B24" s="1" t="s">
        <v>146</v>
      </c>
      <c r="C24" s="1" t="s">
        <v>264</v>
      </c>
      <c r="D24" s="1">
        <v>-11.30711</v>
      </c>
      <c r="E24" s="1">
        <v>-0.8297</v>
      </c>
      <c r="F24" s="1">
        <v>-0.45957</v>
      </c>
      <c r="G24" s="1">
        <v>-0.45957</v>
      </c>
      <c r="H24" s="1">
        <v>0.08012</v>
      </c>
      <c r="I24" s="1"/>
      <c r="J24" s="1"/>
      <c r="K24" s="1"/>
      <c r="L24" s="1"/>
      <c r="M24" s="1"/>
      <c r="N24" s="1"/>
    </row>
    <row r="25" spans="2:14" ht="12.75">
      <c r="B25" s="1" t="s">
        <v>146</v>
      </c>
      <c r="C25" s="1" t="s">
        <v>264</v>
      </c>
      <c r="D25" s="1">
        <v>-11.22953</v>
      </c>
      <c r="E25" s="1">
        <v>-0.29927</v>
      </c>
      <c r="F25" s="1">
        <v>-0.14809</v>
      </c>
      <c r="G25" s="1">
        <v>0.21219</v>
      </c>
      <c r="H25" s="1">
        <v>0.21219</v>
      </c>
      <c r="I25" s="1"/>
      <c r="J25" s="1"/>
      <c r="K25" s="1"/>
      <c r="L25" s="1"/>
      <c r="M25" s="1"/>
      <c r="N25" s="1"/>
    </row>
    <row r="26" spans="2:14" ht="12.75">
      <c r="B26" s="1" t="s">
        <v>149</v>
      </c>
      <c r="C26" s="1" t="s">
        <v>264</v>
      </c>
      <c r="D26" s="1">
        <v>-11.34578</v>
      </c>
      <c r="E26" s="1">
        <v>-0.82915</v>
      </c>
      <c r="F26" s="1">
        <v>-0.43843</v>
      </c>
      <c r="G26" s="1">
        <v>-0.43843</v>
      </c>
      <c r="H26" s="1">
        <v>0.01739</v>
      </c>
      <c r="I26" s="1"/>
      <c r="J26" s="1"/>
      <c r="K26" s="1"/>
      <c r="L26" s="1"/>
      <c r="M26" s="1"/>
      <c r="N26" s="1"/>
    </row>
    <row r="27" spans="2:14" ht="12.75">
      <c r="B27" s="1" t="s">
        <v>149</v>
      </c>
      <c r="C27" s="1" t="s">
        <v>264</v>
      </c>
      <c r="D27" s="1">
        <v>-11.29948</v>
      </c>
      <c r="E27" s="1">
        <v>-0.58388</v>
      </c>
      <c r="F27" s="1">
        <v>0.04242</v>
      </c>
      <c r="G27" s="1">
        <v>0.07105</v>
      </c>
      <c r="H27" s="1">
        <v>0.07105</v>
      </c>
      <c r="I27" s="1"/>
      <c r="J27" s="1"/>
      <c r="K27" s="1"/>
      <c r="L27" s="1"/>
      <c r="M27" s="1"/>
      <c r="N27" s="1"/>
    </row>
    <row r="28" spans="2:14" ht="12.75">
      <c r="B28" s="1" t="s">
        <v>148</v>
      </c>
      <c r="C28" s="1" t="s">
        <v>264</v>
      </c>
      <c r="D28" s="1">
        <v>-11.3416</v>
      </c>
      <c r="E28" s="1">
        <v>-0.82626</v>
      </c>
      <c r="F28" s="1">
        <v>-0.43664</v>
      </c>
      <c r="G28" s="1">
        <v>-0.43664</v>
      </c>
      <c r="H28" s="1">
        <v>0.04025</v>
      </c>
      <c r="I28" s="1"/>
      <c r="J28" s="1"/>
      <c r="K28" s="1"/>
      <c r="L28" s="1"/>
      <c r="M28" s="1"/>
      <c r="N28" s="1"/>
    </row>
    <row r="29" spans="2:14" ht="12.75">
      <c r="B29" s="1" t="s">
        <v>148</v>
      </c>
      <c r="C29" s="1" t="s">
        <v>264</v>
      </c>
      <c r="D29" s="1">
        <v>-11.29506</v>
      </c>
      <c r="E29" s="1">
        <v>-0.5817</v>
      </c>
      <c r="F29" s="1">
        <v>0.07926</v>
      </c>
      <c r="G29" s="1">
        <v>0.13429</v>
      </c>
      <c r="H29" s="1">
        <v>0.13429</v>
      </c>
      <c r="I29" s="1"/>
      <c r="J29" s="1"/>
      <c r="K29" s="1"/>
      <c r="L29" s="1"/>
      <c r="M29" s="1"/>
      <c r="N29" s="1"/>
    </row>
    <row r="30" spans="2:14" ht="12.75">
      <c r="B30" s="1" t="s">
        <v>147</v>
      </c>
      <c r="C30" s="1" t="s">
        <v>264</v>
      </c>
      <c r="D30" s="1">
        <v>-11.33309</v>
      </c>
      <c r="E30" s="1">
        <v>-0.82018</v>
      </c>
      <c r="F30" s="1">
        <v>-0.42928</v>
      </c>
      <c r="G30" s="1">
        <v>-0.42928</v>
      </c>
      <c r="H30" s="1">
        <v>0.05473</v>
      </c>
      <c r="I30" s="1"/>
      <c r="J30" s="1"/>
      <c r="K30" s="1"/>
      <c r="L30" s="1"/>
      <c r="M30" s="1"/>
      <c r="N30" s="1"/>
    </row>
    <row r="31" spans="2:14" ht="12.75">
      <c r="B31" s="1" t="s">
        <v>147</v>
      </c>
      <c r="C31" s="1" t="s">
        <v>264</v>
      </c>
      <c r="D31" s="1">
        <v>-11.29038</v>
      </c>
      <c r="E31" s="1">
        <v>-0.57535</v>
      </c>
      <c r="F31" s="1">
        <v>0.09857</v>
      </c>
      <c r="G31" s="1">
        <v>0.15764</v>
      </c>
      <c r="H31" s="1">
        <v>0.15764</v>
      </c>
      <c r="I31" s="1"/>
      <c r="J31" s="1"/>
      <c r="K31" s="1"/>
      <c r="L31" s="1"/>
      <c r="M31" s="1"/>
      <c r="N31" s="1"/>
    </row>
    <row r="32" spans="2:14" ht="12.75">
      <c r="B32" s="2" t="s">
        <v>153</v>
      </c>
      <c r="C32" t="s">
        <v>264</v>
      </c>
      <c r="D32" s="2">
        <v>-15.57262</v>
      </c>
      <c r="E32" s="2">
        <v>-1.14139</v>
      </c>
      <c r="F32" s="2">
        <v>-0.55386</v>
      </c>
      <c r="G32" s="2">
        <v>-0.55386</v>
      </c>
      <c r="H32" s="2">
        <v>-0.55386</v>
      </c>
      <c r="I32" s="2"/>
      <c r="J32" s="2"/>
      <c r="K32" s="2"/>
      <c r="L32" s="2"/>
      <c r="M32" s="2"/>
      <c r="N32" s="2"/>
    </row>
    <row r="33" spans="2:14" ht="12.75">
      <c r="B33" s="2" t="s">
        <v>153</v>
      </c>
      <c r="C33" t="s">
        <v>264</v>
      </c>
      <c r="D33" s="2">
        <v>-15.49032</v>
      </c>
      <c r="E33" s="2">
        <v>-0.71462</v>
      </c>
      <c r="F33" s="2">
        <v>0.19985</v>
      </c>
      <c r="G33" s="2">
        <v>0.19985</v>
      </c>
      <c r="H33" s="2">
        <v>0.19985</v>
      </c>
      <c r="I33" s="2"/>
      <c r="J33" s="2"/>
      <c r="K33" s="2"/>
      <c r="L33" s="2"/>
      <c r="M33" s="2"/>
      <c r="N33" s="2"/>
    </row>
    <row r="34" spans="2:14" ht="12.75">
      <c r="B34" s="2" t="s">
        <v>152</v>
      </c>
      <c r="C34" t="s">
        <v>264</v>
      </c>
      <c r="D34" s="2">
        <v>-15.67274</v>
      </c>
      <c r="E34" s="2">
        <v>-1.16382</v>
      </c>
      <c r="F34" s="2">
        <v>-0.57143</v>
      </c>
      <c r="G34" s="2">
        <v>-0.57143</v>
      </c>
      <c r="H34" s="2">
        <v>-0.57143</v>
      </c>
      <c r="I34" s="2"/>
      <c r="J34" s="2"/>
      <c r="K34" s="2"/>
      <c r="L34" s="2"/>
      <c r="M34" s="2"/>
      <c r="N34" s="2"/>
    </row>
    <row r="35" spans="2:14" ht="12.75">
      <c r="B35" s="2" t="s">
        <v>152</v>
      </c>
      <c r="C35" t="s">
        <v>264</v>
      </c>
      <c r="D35" s="2">
        <v>-15.58078</v>
      </c>
      <c r="E35" s="2">
        <v>-0.72715</v>
      </c>
      <c r="F35" s="2">
        <v>0.08819</v>
      </c>
      <c r="G35" s="2">
        <v>0.08819</v>
      </c>
      <c r="H35" s="2">
        <v>0.08819</v>
      </c>
      <c r="I35" s="2"/>
      <c r="J35" s="2"/>
      <c r="K35" s="2"/>
      <c r="L35" s="2"/>
      <c r="M35" s="2"/>
      <c r="N35" s="2"/>
    </row>
    <row r="36" spans="2:14" ht="12.75">
      <c r="B36" s="2" t="s">
        <v>151</v>
      </c>
      <c r="C36" t="s">
        <v>264</v>
      </c>
      <c r="D36" s="2">
        <v>-15.66694</v>
      </c>
      <c r="E36" s="2">
        <v>-1.15953</v>
      </c>
      <c r="F36" s="2">
        <v>-0.56825</v>
      </c>
      <c r="G36" s="2">
        <v>-0.56825</v>
      </c>
      <c r="H36" s="2">
        <v>-0.56825</v>
      </c>
      <c r="I36" s="2"/>
      <c r="J36" s="2"/>
      <c r="K36" s="2"/>
      <c r="L36" s="2"/>
      <c r="M36" s="2"/>
      <c r="N36" s="2"/>
    </row>
    <row r="37" spans="2:14" ht="12.75">
      <c r="B37" s="2" t="s">
        <v>151</v>
      </c>
      <c r="C37" t="s">
        <v>264</v>
      </c>
      <c r="D37" s="2">
        <v>-15.57466</v>
      </c>
      <c r="E37" s="2">
        <v>-0.72437</v>
      </c>
      <c r="F37" s="2">
        <v>0.15515</v>
      </c>
      <c r="G37" s="2">
        <v>0.15515</v>
      </c>
      <c r="H37" s="2">
        <v>0.15515</v>
      </c>
      <c r="I37" s="2"/>
      <c r="J37" s="2"/>
      <c r="K37" s="2"/>
      <c r="L37" s="2"/>
      <c r="M37" s="2"/>
      <c r="N37" s="2"/>
    </row>
    <row r="38" spans="2:14" ht="12.75">
      <c r="B38" s="2" t="s">
        <v>150</v>
      </c>
      <c r="C38" t="s">
        <v>264</v>
      </c>
      <c r="D38" s="2">
        <v>-15.67736</v>
      </c>
      <c r="E38" s="2">
        <v>-1.15895</v>
      </c>
      <c r="F38" s="2">
        <v>-0.56781</v>
      </c>
      <c r="G38" s="2">
        <v>-0.56781</v>
      </c>
      <c r="H38" s="2">
        <v>-0.56781</v>
      </c>
      <c r="I38" s="2"/>
      <c r="J38" s="2"/>
      <c r="K38" s="2"/>
      <c r="L38" s="2"/>
      <c r="M38" s="2"/>
      <c r="N38" s="2"/>
    </row>
    <row r="39" spans="2:14" ht="12.75">
      <c r="B39" s="2" t="s">
        <v>150</v>
      </c>
      <c r="C39" t="s">
        <v>264</v>
      </c>
      <c r="D39" s="2">
        <v>-15.58958</v>
      </c>
      <c r="E39" s="2">
        <v>-0.72562</v>
      </c>
      <c r="F39" s="2">
        <v>0.16194</v>
      </c>
      <c r="G39" s="2">
        <v>0.16194</v>
      </c>
      <c r="H39" s="2">
        <v>0.16194</v>
      </c>
      <c r="I39" s="2"/>
      <c r="J39" s="2"/>
      <c r="K39" s="2"/>
      <c r="L39" s="2"/>
      <c r="M39" s="2"/>
      <c r="N39" s="2"/>
    </row>
    <row r="40" spans="2:14" ht="12.75">
      <c r="B40" s="11" t="s">
        <v>156</v>
      </c>
      <c r="C40" t="s">
        <v>264</v>
      </c>
      <c r="D40" s="11">
        <v>-20.57421</v>
      </c>
      <c r="E40" s="11">
        <v>-1.37751</v>
      </c>
      <c r="F40" s="11">
        <v>-0.67292</v>
      </c>
      <c r="G40" s="11">
        <v>-0.67292</v>
      </c>
      <c r="H40" s="11">
        <v>-0.58557</v>
      </c>
      <c r="I40" s="11"/>
      <c r="J40" s="11"/>
      <c r="K40" s="11"/>
      <c r="L40" s="11"/>
      <c r="M40" s="11"/>
      <c r="N40" s="11"/>
    </row>
    <row r="41" spans="2:14" ht="12.75">
      <c r="B41" s="11" t="s">
        <v>156</v>
      </c>
      <c r="C41" t="s">
        <v>264</v>
      </c>
      <c r="D41" s="11">
        <v>-20.50307</v>
      </c>
      <c r="E41" s="11">
        <v>-1.04821</v>
      </c>
      <c r="F41" s="11">
        <v>-0.49178</v>
      </c>
      <c r="G41" s="11">
        <v>0.17154</v>
      </c>
      <c r="H41" s="11">
        <v>0.17154</v>
      </c>
      <c r="I41" s="11"/>
      <c r="J41" s="11"/>
      <c r="K41" s="11"/>
      <c r="L41" s="11"/>
      <c r="M41" s="11"/>
      <c r="N41" s="11"/>
    </row>
    <row r="42" spans="2:14" ht="12.75">
      <c r="B42" s="11" t="s">
        <v>155</v>
      </c>
      <c r="C42" t="s">
        <v>264</v>
      </c>
      <c r="D42" s="11">
        <v>-20.70881</v>
      </c>
      <c r="E42" s="11">
        <v>-1.40595</v>
      </c>
      <c r="F42" s="11">
        <v>-0.60678</v>
      </c>
      <c r="G42" s="11">
        <v>-0.70378</v>
      </c>
      <c r="H42" s="11">
        <v>-0.70378</v>
      </c>
      <c r="I42" s="11"/>
      <c r="J42" s="11"/>
      <c r="K42" s="11"/>
      <c r="L42" s="11"/>
      <c r="M42" s="11"/>
      <c r="N42" s="11"/>
    </row>
    <row r="43" spans="2:14" ht="12.75">
      <c r="B43" s="11" t="s">
        <v>155</v>
      </c>
      <c r="C43" t="s">
        <v>264</v>
      </c>
      <c r="D43" s="11">
        <v>-20.63627</v>
      </c>
      <c r="E43" s="11">
        <v>-1.08706</v>
      </c>
      <c r="F43" s="11">
        <v>-0.52647</v>
      </c>
      <c r="G43" s="11">
        <v>0.16601</v>
      </c>
      <c r="H43" s="11">
        <v>0.16601</v>
      </c>
      <c r="I43" s="11"/>
      <c r="J43" s="11"/>
      <c r="K43" s="11"/>
      <c r="L43" s="11"/>
      <c r="M43" s="11"/>
      <c r="N43" s="11"/>
    </row>
    <row r="44" spans="2:14" ht="12.75">
      <c r="B44" s="11" t="s">
        <v>154</v>
      </c>
      <c r="C44" t="s">
        <v>264</v>
      </c>
      <c r="D44" s="11">
        <v>-20.69884</v>
      </c>
      <c r="E44" s="11">
        <v>-1.41013</v>
      </c>
      <c r="F44" s="11">
        <v>-0.70282</v>
      </c>
      <c r="G44" s="11">
        <v>-0.70282</v>
      </c>
      <c r="H44" s="11">
        <v>-0.60617</v>
      </c>
      <c r="I44" s="11"/>
      <c r="J44" s="11"/>
      <c r="K44" s="11"/>
      <c r="L44" s="11"/>
      <c r="M44" s="11"/>
      <c r="N44" s="11"/>
    </row>
    <row r="45" spans="2:14" ht="12.75">
      <c r="B45" s="11" t="s">
        <v>154</v>
      </c>
      <c r="C45" t="s">
        <v>264</v>
      </c>
      <c r="D45" s="11">
        <v>-20.6193</v>
      </c>
      <c r="E45" s="11">
        <v>-1.07012</v>
      </c>
      <c r="F45" s="11">
        <v>-0.5162</v>
      </c>
      <c r="G45" s="11">
        <v>0.12223</v>
      </c>
      <c r="H45" s="11">
        <v>0.12223</v>
      </c>
      <c r="I45" s="11"/>
      <c r="J45" s="11"/>
      <c r="K45" s="11"/>
      <c r="L45" s="11"/>
      <c r="M45" s="11"/>
      <c r="N45" s="11"/>
    </row>
    <row r="46" spans="2:14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  <c r="I46" s="11"/>
      <c r="J46" s="11"/>
      <c r="K46" s="11"/>
      <c r="L46" s="11"/>
      <c r="M46" s="11"/>
      <c r="N46" s="11"/>
    </row>
    <row r="47" spans="2:14" ht="12.75">
      <c r="B47" s="11" t="s">
        <v>157</v>
      </c>
      <c r="C47" t="s">
        <v>264</v>
      </c>
      <c r="D47" s="11">
        <v>-20.63796</v>
      </c>
      <c r="E47" s="11">
        <v>-1.07068</v>
      </c>
      <c r="F47" s="11">
        <v>-0.51527</v>
      </c>
      <c r="G47" s="11">
        <v>0.12866</v>
      </c>
      <c r="H47" s="11">
        <v>0.12866</v>
      </c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hyperlinks>
    <hyperlink ref="Q7" r:id="rId1" display="+@abs(O7-P7)/P7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P62"/>
  <sheetViews>
    <sheetView workbookViewId="0" topLeftCell="B1">
      <selection activeCell="F8" sqref="F8"/>
    </sheetView>
  </sheetViews>
  <sheetFormatPr defaultColWidth="9.140625" defaultRowHeight="12.75"/>
  <cols>
    <col min="2" max="2" width="11.57421875" style="0" customWidth="1"/>
  </cols>
  <sheetData>
    <row r="7" spans="2:16" ht="12.75">
      <c r="B7" s="1" t="s">
        <v>146</v>
      </c>
      <c r="C7" s="1" t="s">
        <v>260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J7" s="11">
        <f>+D7</f>
        <v>-307.68219</v>
      </c>
      <c r="K7" s="11">
        <f>+D8</f>
        <v>-305.57122</v>
      </c>
      <c r="L7" s="11">
        <f>+E7</f>
        <v>-22.5774</v>
      </c>
      <c r="M7" s="11">
        <f>+F7</f>
        <v>-12.50562</v>
      </c>
      <c r="N7" s="11">
        <f>+G7</f>
        <v>-12.50562</v>
      </c>
      <c r="O7" s="11">
        <f>+E8</f>
        <v>-8.1435</v>
      </c>
      <c r="P7">
        <f>+F8</f>
        <v>-4.02961</v>
      </c>
    </row>
    <row r="8" spans="2:16" ht="12.75">
      <c r="B8" s="1" t="s">
        <v>146</v>
      </c>
      <c r="C8" s="1" t="s">
        <v>260</v>
      </c>
      <c r="D8" s="1">
        <v>-305.57122</v>
      </c>
      <c r="E8" s="1">
        <v>-8.1435</v>
      </c>
      <c r="F8" s="1">
        <v>-4.02961</v>
      </c>
      <c r="G8" s="1">
        <v>5.77396</v>
      </c>
      <c r="H8" s="1">
        <v>5.77396</v>
      </c>
      <c r="J8" s="11" t="s">
        <v>159</v>
      </c>
      <c r="K8" s="11" t="s">
        <v>160</v>
      </c>
      <c r="L8" s="11" t="s">
        <v>161</v>
      </c>
      <c r="M8" s="11" t="s">
        <v>162</v>
      </c>
      <c r="N8" s="11" t="s">
        <v>163</v>
      </c>
      <c r="O8" s="11" t="s">
        <v>164</v>
      </c>
      <c r="P8" t="s">
        <v>165</v>
      </c>
    </row>
    <row r="9" spans="2:8" ht="12.75">
      <c r="B9" s="1" t="s">
        <v>147</v>
      </c>
      <c r="C9" s="1" t="s">
        <v>260</v>
      </c>
      <c r="D9" s="1">
        <v>-308.38929</v>
      </c>
      <c r="E9" s="1">
        <v>-22.3182</v>
      </c>
      <c r="F9" s="1">
        <v>-11.68132</v>
      </c>
      <c r="G9" s="1">
        <v>-11.68132</v>
      </c>
      <c r="H9" s="1">
        <v>1.48933</v>
      </c>
    </row>
    <row r="10" spans="2:8" ht="12.75">
      <c r="B10" s="1" t="s">
        <v>147</v>
      </c>
      <c r="C10" s="1" t="s">
        <v>260</v>
      </c>
      <c r="D10" s="1">
        <v>-307.22706</v>
      </c>
      <c r="E10" s="1">
        <v>-15.65601</v>
      </c>
      <c r="F10" s="1">
        <v>2.68209</v>
      </c>
      <c r="G10" s="1">
        <v>4.28965</v>
      </c>
      <c r="H10" s="1">
        <v>4.28965</v>
      </c>
    </row>
    <row r="11" spans="2:8" ht="12.75">
      <c r="B11" s="1" t="s">
        <v>148</v>
      </c>
      <c r="C11" s="1" t="s">
        <v>260</v>
      </c>
      <c r="D11" s="1">
        <v>-308.62072</v>
      </c>
      <c r="E11" s="1">
        <v>-22.48372</v>
      </c>
      <c r="F11" s="1">
        <v>-11.8816</v>
      </c>
      <c r="G11" s="1">
        <v>-11.8816</v>
      </c>
      <c r="H11" s="1">
        <v>1.09515</v>
      </c>
    </row>
    <row r="12" spans="2:8" ht="12.75">
      <c r="B12" s="1" t="s">
        <v>148</v>
      </c>
      <c r="C12" s="1" t="s">
        <v>260</v>
      </c>
      <c r="D12" s="1">
        <v>-307.35445</v>
      </c>
      <c r="E12" s="1">
        <v>-15.82896</v>
      </c>
      <c r="F12" s="1">
        <v>2.15676</v>
      </c>
      <c r="G12" s="1">
        <v>3.65415</v>
      </c>
      <c r="H12" s="1">
        <v>3.65415</v>
      </c>
    </row>
    <row r="13" spans="2:8" ht="12.75">
      <c r="B13" s="1" t="s">
        <v>149</v>
      </c>
      <c r="C13" s="1" t="s">
        <v>260</v>
      </c>
      <c r="D13" s="1">
        <v>-308.73438</v>
      </c>
      <c r="E13" s="1">
        <v>-22.56231</v>
      </c>
      <c r="F13" s="1">
        <v>-11.93023</v>
      </c>
      <c r="G13" s="1">
        <v>-11.93023</v>
      </c>
      <c r="H13" s="1">
        <v>0.47325</v>
      </c>
    </row>
    <row r="14" spans="2:8" ht="12.75">
      <c r="B14" s="1" t="s">
        <v>149</v>
      </c>
      <c r="C14" s="1" t="s">
        <v>260</v>
      </c>
      <c r="D14" s="1">
        <v>-307.47455</v>
      </c>
      <c r="E14" s="1">
        <v>-15.88812</v>
      </c>
      <c r="F14" s="1">
        <v>1.15432</v>
      </c>
      <c r="G14" s="1">
        <v>1.93324</v>
      </c>
      <c r="H14" s="1">
        <v>1.93324</v>
      </c>
    </row>
    <row r="16" spans="2:8" ht="12.75">
      <c r="B16" s="2" t="s">
        <v>153</v>
      </c>
      <c r="C16" t="s">
        <v>260</v>
      </c>
      <c r="D16" s="2">
        <v>-423.75268</v>
      </c>
      <c r="E16" s="2">
        <v>-31.05893</v>
      </c>
      <c r="F16" s="2">
        <v>-15.07127</v>
      </c>
      <c r="G16" s="2">
        <v>-15.07127</v>
      </c>
      <c r="H16" s="2">
        <v>-15.07127</v>
      </c>
    </row>
    <row r="17" spans="2:8" ht="12.75">
      <c r="B17" s="2" t="s">
        <v>153</v>
      </c>
      <c r="C17" t="s">
        <v>260</v>
      </c>
      <c r="D17" s="2">
        <v>-421.51331</v>
      </c>
      <c r="E17" s="2">
        <v>-19.44578</v>
      </c>
      <c r="F17" s="2">
        <v>5.43816</v>
      </c>
      <c r="G17" s="2">
        <v>5.43816</v>
      </c>
      <c r="H17" s="2">
        <v>5.43816</v>
      </c>
    </row>
    <row r="18" spans="2:8" ht="12.75">
      <c r="B18" s="2" t="s">
        <v>150</v>
      </c>
      <c r="C18" t="s">
        <v>260</v>
      </c>
      <c r="D18" s="2">
        <v>-426.60292</v>
      </c>
      <c r="E18" s="2">
        <v>-31.53671</v>
      </c>
      <c r="F18" s="2">
        <v>-15.45094</v>
      </c>
      <c r="G18" s="2">
        <v>-15.45094</v>
      </c>
      <c r="H18" s="2">
        <v>-15.45094</v>
      </c>
    </row>
    <row r="19" spans="2:8" ht="12.75">
      <c r="B19" s="2" t="s">
        <v>150</v>
      </c>
      <c r="C19" t="s">
        <v>260</v>
      </c>
      <c r="D19" s="2">
        <v>-424.21423</v>
      </c>
      <c r="E19" s="2">
        <v>-19.74515</v>
      </c>
      <c r="F19" s="2">
        <v>4.40655</v>
      </c>
      <c r="G19" s="2">
        <v>4.40655</v>
      </c>
      <c r="H19" s="2">
        <v>4.40655</v>
      </c>
    </row>
    <row r="20" spans="2:8" ht="12.75">
      <c r="B20" s="2" t="s">
        <v>151</v>
      </c>
      <c r="C20" t="s">
        <v>260</v>
      </c>
      <c r="D20" s="2">
        <v>-426.31928</v>
      </c>
      <c r="E20" s="2">
        <v>-31.55252</v>
      </c>
      <c r="F20" s="2">
        <v>-15.46296</v>
      </c>
      <c r="G20" s="2">
        <v>-15.46296</v>
      </c>
      <c r="H20" s="2">
        <v>-15.46296</v>
      </c>
    </row>
    <row r="21" spans="2:8" ht="12.75">
      <c r="B21" s="2" t="s">
        <v>151</v>
      </c>
      <c r="C21" t="s">
        <v>260</v>
      </c>
      <c r="D21" s="2">
        <v>-423.80824</v>
      </c>
      <c r="E21" s="2">
        <v>-19.71109</v>
      </c>
      <c r="F21" s="2">
        <v>4.22177</v>
      </c>
      <c r="G21" s="2">
        <v>4.22177</v>
      </c>
      <c r="H21" s="2">
        <v>4.22177</v>
      </c>
    </row>
    <row r="22" spans="2:8" ht="12.75">
      <c r="B22" s="2" t="s">
        <v>152</v>
      </c>
      <c r="C22" t="s">
        <v>260</v>
      </c>
      <c r="D22" s="2">
        <v>-426.47716</v>
      </c>
      <c r="E22" s="2">
        <v>-31.66911</v>
      </c>
      <c r="F22" s="2">
        <v>-15.54934</v>
      </c>
      <c r="G22" s="2">
        <v>-15.54934</v>
      </c>
      <c r="H22" s="2">
        <v>-15.54934</v>
      </c>
    </row>
    <row r="23" spans="2:8" ht="12.75">
      <c r="B23" s="2" t="s">
        <v>152</v>
      </c>
      <c r="C23" t="s">
        <v>260</v>
      </c>
      <c r="D23" s="2">
        <v>-423.97469</v>
      </c>
      <c r="E23" s="2">
        <v>-19.78672</v>
      </c>
      <c r="F23" s="2">
        <v>2.39986</v>
      </c>
      <c r="G23" s="2">
        <v>2.39986</v>
      </c>
      <c r="H23" s="2">
        <v>2.39986</v>
      </c>
    </row>
    <row r="26" spans="2:8" ht="12.75">
      <c r="B26" s="11" t="s">
        <v>156</v>
      </c>
      <c r="C26" t="s">
        <v>260</v>
      </c>
      <c r="D26" s="11">
        <v>-559.85293</v>
      </c>
      <c r="E26" s="11">
        <v>-37.48397</v>
      </c>
      <c r="F26" s="11">
        <v>-18.31097</v>
      </c>
      <c r="G26" s="11">
        <v>-18.31097</v>
      </c>
      <c r="H26" s="11">
        <v>-15.93415</v>
      </c>
    </row>
    <row r="27" spans="2:8" ht="12.75">
      <c r="B27" s="11" t="s">
        <v>156</v>
      </c>
      <c r="C27" t="s">
        <v>260</v>
      </c>
      <c r="D27" s="11">
        <v>-557.91708</v>
      </c>
      <c r="E27" s="11">
        <v>-28.52319</v>
      </c>
      <c r="F27" s="11">
        <v>-13.38214</v>
      </c>
      <c r="G27" s="11">
        <v>4.6678</v>
      </c>
      <c r="H27" s="11">
        <v>4.6678</v>
      </c>
    </row>
    <row r="28" spans="2:8" ht="12.75">
      <c r="B28" s="11" t="s">
        <v>157</v>
      </c>
      <c r="C28" t="s">
        <v>260</v>
      </c>
      <c r="D28" s="11">
        <v>-563.69281</v>
      </c>
      <c r="E28" s="11">
        <v>-38.31831</v>
      </c>
      <c r="F28" s="11">
        <v>-19.05722</v>
      </c>
      <c r="G28" s="11">
        <v>-19.05722</v>
      </c>
      <c r="H28" s="11">
        <v>-16.43629</v>
      </c>
    </row>
    <row r="29" spans="2:8" ht="12.75">
      <c r="B29" s="11" t="s">
        <v>157</v>
      </c>
      <c r="C29" t="s">
        <v>260</v>
      </c>
      <c r="D29" s="11">
        <v>-561.5876</v>
      </c>
      <c r="E29" s="11">
        <v>-29.13459</v>
      </c>
      <c r="F29" s="11">
        <v>-14.02119</v>
      </c>
      <c r="G29" s="11">
        <v>3.50101</v>
      </c>
      <c r="H29" s="11">
        <v>3.50101</v>
      </c>
    </row>
    <row r="30" spans="2:8" ht="12.75">
      <c r="B30" s="11" t="s">
        <v>154</v>
      </c>
      <c r="C30" t="s">
        <v>260</v>
      </c>
      <c r="D30" s="11">
        <v>-563.24447</v>
      </c>
      <c r="E30" s="11">
        <v>-38.37167</v>
      </c>
      <c r="F30" s="11">
        <v>-19.12465</v>
      </c>
      <c r="G30" s="11">
        <v>-19.12465</v>
      </c>
      <c r="H30" s="11">
        <v>-16.49463</v>
      </c>
    </row>
    <row r="31" spans="2:8" ht="12.75">
      <c r="B31" s="11" t="s">
        <v>154</v>
      </c>
      <c r="C31" t="s">
        <v>260</v>
      </c>
      <c r="D31" s="11">
        <v>-561.07991</v>
      </c>
      <c r="E31" s="11">
        <v>-29.11947</v>
      </c>
      <c r="F31" s="11">
        <v>-14.04654</v>
      </c>
      <c r="G31" s="11">
        <v>3.32605</v>
      </c>
      <c r="H31" s="11">
        <v>3.32605</v>
      </c>
    </row>
    <row r="32" spans="2:8" ht="12.75">
      <c r="B32" s="11" t="s">
        <v>155</v>
      </c>
      <c r="C32" t="s">
        <v>260</v>
      </c>
      <c r="D32" s="11">
        <v>-563.51564</v>
      </c>
      <c r="E32" s="11">
        <v>-38.25785</v>
      </c>
      <c r="F32" s="11">
        <v>-16.51121</v>
      </c>
      <c r="G32" s="11">
        <v>-19.15075</v>
      </c>
      <c r="H32" s="11">
        <v>-19.15075</v>
      </c>
    </row>
    <row r="33" spans="2:8" ht="12.75">
      <c r="B33" s="11" t="s">
        <v>155</v>
      </c>
      <c r="C33" t="s">
        <v>260</v>
      </c>
      <c r="D33" s="11">
        <v>-561.54164</v>
      </c>
      <c r="E33" s="11">
        <v>-29.58043</v>
      </c>
      <c r="F33" s="11">
        <v>-14.32598</v>
      </c>
      <c r="G33" s="11">
        <v>4.51728</v>
      </c>
      <c r="H33" s="11">
        <v>4.51728</v>
      </c>
    </row>
    <row r="38" spans="2:8" ht="12.75">
      <c r="B38" s="1" t="s">
        <v>146</v>
      </c>
      <c r="C38" s="1" t="s">
        <v>264</v>
      </c>
      <c r="D38" s="1">
        <v>-11.30711</v>
      </c>
      <c r="E38" s="1">
        <v>-0.8297</v>
      </c>
      <c r="F38" s="1">
        <v>-0.45957</v>
      </c>
      <c r="G38" s="1">
        <v>-0.45957</v>
      </c>
      <c r="H38" s="1">
        <v>0.08012</v>
      </c>
    </row>
    <row r="39" spans="2:8" ht="12.75">
      <c r="B39" s="1" t="s">
        <v>146</v>
      </c>
      <c r="C39" s="1" t="s">
        <v>264</v>
      </c>
      <c r="D39" s="1">
        <v>-11.22953</v>
      </c>
      <c r="E39" s="1">
        <v>-0.29927</v>
      </c>
      <c r="F39" s="1">
        <v>-0.14809</v>
      </c>
      <c r="G39" s="1">
        <v>0.21219</v>
      </c>
      <c r="H39" s="1">
        <v>0.21219</v>
      </c>
    </row>
    <row r="40" spans="2:8" ht="12.75">
      <c r="B40" s="1" t="s">
        <v>149</v>
      </c>
      <c r="C40" s="1" t="s">
        <v>264</v>
      </c>
      <c r="D40" s="1">
        <v>-11.34578</v>
      </c>
      <c r="E40" s="1">
        <v>-0.82915</v>
      </c>
      <c r="F40" s="1">
        <v>-0.43843</v>
      </c>
      <c r="G40" s="1">
        <v>-0.43843</v>
      </c>
      <c r="H40" s="1">
        <v>0.01739</v>
      </c>
    </row>
    <row r="41" spans="2:8" ht="12.75">
      <c r="B41" s="1" t="s">
        <v>149</v>
      </c>
      <c r="C41" s="1" t="s">
        <v>264</v>
      </c>
      <c r="D41" s="1">
        <v>-11.29948</v>
      </c>
      <c r="E41" s="1">
        <v>-0.58388</v>
      </c>
      <c r="F41" s="1">
        <v>0.04242</v>
      </c>
      <c r="G41" s="1">
        <v>0.07105</v>
      </c>
      <c r="H41" s="1">
        <v>0.07105</v>
      </c>
    </row>
    <row r="42" spans="2:8" ht="12.75">
      <c r="B42" s="1" t="s">
        <v>148</v>
      </c>
      <c r="C42" s="1" t="s">
        <v>264</v>
      </c>
      <c r="D42" s="1">
        <v>-11.3416</v>
      </c>
      <c r="E42" s="1">
        <v>-0.82626</v>
      </c>
      <c r="F42" s="1">
        <v>-0.43664</v>
      </c>
      <c r="G42" s="1">
        <v>-0.43664</v>
      </c>
      <c r="H42" s="1">
        <v>0.04025</v>
      </c>
    </row>
    <row r="43" spans="2:8" ht="12.75">
      <c r="B43" s="1" t="s">
        <v>148</v>
      </c>
      <c r="C43" s="1" t="s">
        <v>264</v>
      </c>
      <c r="D43" s="1">
        <v>-11.29506</v>
      </c>
      <c r="E43" s="1">
        <v>-0.5817</v>
      </c>
      <c r="F43" s="1">
        <v>0.07926</v>
      </c>
      <c r="G43" s="1">
        <v>0.13429</v>
      </c>
      <c r="H43" s="1">
        <v>0.13429</v>
      </c>
    </row>
    <row r="44" spans="2:8" ht="12.75">
      <c r="B44" s="1" t="s">
        <v>147</v>
      </c>
      <c r="C44" s="1" t="s">
        <v>264</v>
      </c>
      <c r="D44" s="1">
        <v>-11.33309</v>
      </c>
      <c r="E44" s="1">
        <v>-0.82018</v>
      </c>
      <c r="F44" s="1">
        <v>-0.42928</v>
      </c>
      <c r="G44" s="1">
        <v>-0.42928</v>
      </c>
      <c r="H44" s="1">
        <v>0.05473</v>
      </c>
    </row>
    <row r="45" spans="2:8" ht="12.75">
      <c r="B45" s="1" t="s">
        <v>147</v>
      </c>
      <c r="C45" s="1" t="s">
        <v>264</v>
      </c>
      <c r="D45" s="1">
        <v>-11.29038</v>
      </c>
      <c r="E45" s="1">
        <v>-0.57535</v>
      </c>
      <c r="F45" s="1">
        <v>0.09857</v>
      </c>
      <c r="G45" s="1">
        <v>0.15764</v>
      </c>
      <c r="H45" s="1">
        <v>0.15764</v>
      </c>
    </row>
    <row r="46" spans="2:8" ht="12.75">
      <c r="B46" s="2" t="s">
        <v>153</v>
      </c>
      <c r="C46" t="s">
        <v>264</v>
      </c>
      <c r="D46" s="2">
        <v>-15.57262</v>
      </c>
      <c r="E46" s="2">
        <v>-1.14139</v>
      </c>
      <c r="F46" s="2">
        <v>-0.55386</v>
      </c>
      <c r="G46" s="2">
        <v>-0.55386</v>
      </c>
      <c r="H46" s="2">
        <v>-0.55386</v>
      </c>
    </row>
    <row r="47" spans="2:8" ht="12.75">
      <c r="B47" s="2" t="s">
        <v>153</v>
      </c>
      <c r="C47" t="s">
        <v>264</v>
      </c>
      <c r="D47" s="2">
        <v>-15.49032</v>
      </c>
      <c r="E47" s="2">
        <v>-0.71462</v>
      </c>
      <c r="F47" s="2">
        <v>0.19985</v>
      </c>
      <c r="G47" s="2">
        <v>0.19985</v>
      </c>
      <c r="H47" s="2">
        <v>0.19985</v>
      </c>
    </row>
    <row r="48" spans="2:8" ht="12.75">
      <c r="B48" s="2" t="s">
        <v>152</v>
      </c>
      <c r="C48" t="s">
        <v>264</v>
      </c>
      <c r="D48" s="2">
        <v>-15.67274</v>
      </c>
      <c r="E48" s="2">
        <v>-1.16382</v>
      </c>
      <c r="F48" s="2">
        <v>-0.57143</v>
      </c>
      <c r="G48" s="2">
        <v>-0.57143</v>
      </c>
      <c r="H48" s="2">
        <v>-0.57143</v>
      </c>
    </row>
    <row r="49" spans="2:8" ht="12.75">
      <c r="B49" s="2" t="s">
        <v>152</v>
      </c>
      <c r="C49" t="s">
        <v>264</v>
      </c>
      <c r="D49" s="2">
        <v>-15.58078</v>
      </c>
      <c r="E49" s="2">
        <v>-0.72715</v>
      </c>
      <c r="F49" s="2">
        <v>0.08819</v>
      </c>
      <c r="G49" s="2">
        <v>0.08819</v>
      </c>
      <c r="H49" s="2">
        <v>0.08819</v>
      </c>
    </row>
    <row r="50" spans="2:8" ht="12.75">
      <c r="B50" s="2" t="s">
        <v>151</v>
      </c>
      <c r="C50" t="s">
        <v>264</v>
      </c>
      <c r="D50" s="2">
        <v>-15.66694</v>
      </c>
      <c r="E50" s="2">
        <v>-1.15953</v>
      </c>
      <c r="F50" s="2">
        <v>-0.56825</v>
      </c>
      <c r="G50" s="2">
        <v>-0.56825</v>
      </c>
      <c r="H50" s="2">
        <v>-0.56825</v>
      </c>
    </row>
    <row r="51" spans="2:8" ht="12.75">
      <c r="B51" s="2" t="s">
        <v>151</v>
      </c>
      <c r="C51" t="s">
        <v>264</v>
      </c>
      <c r="D51" s="2">
        <v>-15.57466</v>
      </c>
      <c r="E51" s="2">
        <v>-0.72437</v>
      </c>
      <c r="F51" s="2">
        <v>0.15515</v>
      </c>
      <c r="G51" s="2">
        <v>0.15515</v>
      </c>
      <c r="H51" s="2">
        <v>0.15515</v>
      </c>
    </row>
    <row r="52" spans="2:8" ht="12.75">
      <c r="B52" s="2" t="s">
        <v>150</v>
      </c>
      <c r="C52" t="s">
        <v>264</v>
      </c>
      <c r="D52" s="2">
        <v>-15.67736</v>
      </c>
      <c r="E52" s="2">
        <v>-1.15895</v>
      </c>
      <c r="F52" s="2">
        <v>-0.56781</v>
      </c>
      <c r="G52" s="2">
        <v>-0.56781</v>
      </c>
      <c r="H52" s="2">
        <v>-0.56781</v>
      </c>
    </row>
    <row r="53" spans="2:8" ht="12.75">
      <c r="B53" s="2" t="s">
        <v>150</v>
      </c>
      <c r="C53" t="s">
        <v>264</v>
      </c>
      <c r="D53" s="2">
        <v>-15.58958</v>
      </c>
      <c r="E53" s="2">
        <v>-0.72562</v>
      </c>
      <c r="F53" s="2">
        <v>0.16194</v>
      </c>
      <c r="G53" s="2">
        <v>0.16194</v>
      </c>
      <c r="H53" s="2">
        <v>0.16194</v>
      </c>
    </row>
    <row r="54" spans="2:8" ht="12.75">
      <c r="B54" s="11" t="s">
        <v>156</v>
      </c>
      <c r="C54" t="s">
        <v>264</v>
      </c>
      <c r="D54" s="11">
        <v>-20.57421</v>
      </c>
      <c r="E54" s="11">
        <v>-1.37751</v>
      </c>
      <c r="F54" s="11">
        <v>-0.67292</v>
      </c>
      <c r="G54" s="11">
        <v>-0.67292</v>
      </c>
      <c r="H54" s="11">
        <v>-0.58557</v>
      </c>
    </row>
    <row r="55" spans="2:8" ht="12.75">
      <c r="B55" s="11" t="s">
        <v>156</v>
      </c>
      <c r="C55" t="s">
        <v>264</v>
      </c>
      <c r="D55" s="11">
        <v>-20.50307</v>
      </c>
      <c r="E55" s="11">
        <v>-1.04821</v>
      </c>
      <c r="F55" s="11">
        <v>-0.49178</v>
      </c>
      <c r="G55" s="11">
        <v>0.17154</v>
      </c>
      <c r="H55" s="11">
        <v>0.17154</v>
      </c>
    </row>
    <row r="56" spans="2:8" ht="12.75">
      <c r="B56" s="11" t="s">
        <v>155</v>
      </c>
      <c r="C56" t="s">
        <v>264</v>
      </c>
      <c r="D56" s="11">
        <v>-20.70881</v>
      </c>
      <c r="E56" s="11">
        <v>-1.40595</v>
      </c>
      <c r="F56" s="11">
        <v>-0.60678</v>
      </c>
      <c r="G56" s="11">
        <v>-0.70378</v>
      </c>
      <c r="H56" s="11">
        <v>-0.70378</v>
      </c>
    </row>
    <row r="57" spans="2:8" ht="12.75">
      <c r="B57" s="11" t="s">
        <v>155</v>
      </c>
      <c r="C57" t="s">
        <v>264</v>
      </c>
      <c r="D57" s="11">
        <v>-20.63627</v>
      </c>
      <c r="E57" s="11">
        <v>-1.08706</v>
      </c>
      <c r="F57" s="11">
        <v>-0.52647</v>
      </c>
      <c r="G57" s="11">
        <v>0.16601</v>
      </c>
      <c r="H57" s="11">
        <v>0.16601</v>
      </c>
    </row>
    <row r="58" spans="2:8" ht="12.75">
      <c r="B58" s="11" t="s">
        <v>154</v>
      </c>
      <c r="C58" t="s">
        <v>264</v>
      </c>
      <c r="D58" s="11">
        <v>-20.69884</v>
      </c>
      <c r="E58" s="11">
        <v>-1.41013</v>
      </c>
      <c r="F58" s="11">
        <v>-0.70282</v>
      </c>
      <c r="G58" s="11">
        <v>-0.70282</v>
      </c>
      <c r="H58" s="11">
        <v>-0.60617</v>
      </c>
    </row>
    <row r="59" spans="2:8" ht="12.75">
      <c r="B59" s="11" t="s">
        <v>154</v>
      </c>
      <c r="C59" t="s">
        <v>264</v>
      </c>
      <c r="D59" s="11">
        <v>-20.6193</v>
      </c>
      <c r="E59" s="11">
        <v>-1.07012</v>
      </c>
      <c r="F59" s="11">
        <v>-0.5162</v>
      </c>
      <c r="G59" s="11">
        <v>0.12223</v>
      </c>
      <c r="H59" s="11">
        <v>0.12223</v>
      </c>
    </row>
    <row r="60" spans="2:8" ht="12.75">
      <c r="B60" s="11" t="s">
        <v>157</v>
      </c>
      <c r="C60" t="s">
        <v>264</v>
      </c>
      <c r="D60" s="11">
        <v>-20.71532</v>
      </c>
      <c r="E60" s="11">
        <v>-1.40817</v>
      </c>
      <c r="F60" s="11">
        <v>-0.70034</v>
      </c>
      <c r="G60" s="11">
        <v>-0.70034</v>
      </c>
      <c r="H60" s="11">
        <v>-0.60402</v>
      </c>
    </row>
    <row r="61" spans="2:8" ht="12.75">
      <c r="B61" s="11" t="s">
        <v>157</v>
      </c>
      <c r="C61" t="s">
        <v>264</v>
      </c>
      <c r="D61" s="11">
        <v>-20.63796</v>
      </c>
      <c r="E61" s="11">
        <v>-1.07068</v>
      </c>
      <c r="F61" s="11">
        <v>-0.51527</v>
      </c>
      <c r="G61" s="11">
        <v>0.12866</v>
      </c>
      <c r="H61" s="11">
        <v>0.12866</v>
      </c>
    </row>
    <row r="62" spans="2:8" ht="12.75">
      <c r="B62" s="11"/>
      <c r="C62" s="11"/>
      <c r="D62" s="11"/>
      <c r="E62" s="11"/>
      <c r="F62" s="11"/>
      <c r="G62" s="11"/>
      <c r="H62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H58"/>
  <sheetViews>
    <sheetView workbookViewId="0" topLeftCell="A5">
      <selection activeCell="J46" sqref="J46"/>
    </sheetView>
  </sheetViews>
  <sheetFormatPr defaultColWidth="9.140625" defaultRowHeight="12.75"/>
  <cols>
    <col min="2" max="2" width="11.57421875" style="0" customWidth="1"/>
  </cols>
  <sheetData>
    <row r="5" ht="12.75">
      <c r="D5" t="s">
        <v>158</v>
      </c>
    </row>
    <row r="10" spans="2:8" ht="12.75">
      <c r="B10" s="1" t="s">
        <v>146</v>
      </c>
      <c r="C10" s="1" t="s">
        <v>264</v>
      </c>
      <c r="D10" s="1">
        <v>-11.30711</v>
      </c>
      <c r="E10" s="1">
        <v>-0.8297</v>
      </c>
      <c r="F10" s="1">
        <v>-0.45957</v>
      </c>
      <c r="G10" s="1">
        <v>-0.45957</v>
      </c>
      <c r="H10" s="1">
        <v>0.08012</v>
      </c>
    </row>
    <row r="11" spans="2:8" ht="12.75">
      <c r="B11" s="1" t="s">
        <v>146</v>
      </c>
      <c r="C11" s="1" t="s">
        <v>260</v>
      </c>
      <c r="D11" s="1">
        <v>-307.68219</v>
      </c>
      <c r="E11" s="1">
        <v>-22.5774</v>
      </c>
      <c r="F11" s="1">
        <v>-12.50562</v>
      </c>
      <c r="G11" s="1">
        <v>-12.50562</v>
      </c>
      <c r="H11" s="1">
        <v>2.18012</v>
      </c>
    </row>
    <row r="12" spans="2:8" ht="12.75">
      <c r="B12" s="1" t="s">
        <v>146</v>
      </c>
      <c r="C12" s="1" t="s">
        <v>264</v>
      </c>
      <c r="D12" s="1">
        <v>-11.22953</v>
      </c>
      <c r="E12" s="1">
        <v>-0.29927</v>
      </c>
      <c r="F12" s="1">
        <v>-0.14809</v>
      </c>
      <c r="G12" s="1">
        <v>0.21219</v>
      </c>
      <c r="H12" s="1">
        <v>0.21219</v>
      </c>
    </row>
    <row r="13" spans="2:8" ht="12.75">
      <c r="B13" s="1" t="s">
        <v>146</v>
      </c>
      <c r="C13" s="1" t="s">
        <v>260</v>
      </c>
      <c r="D13" s="1">
        <v>-305.57122</v>
      </c>
      <c r="E13" s="1">
        <v>-8.1435</v>
      </c>
      <c r="F13" s="1">
        <v>-4.02961</v>
      </c>
      <c r="G13" s="1">
        <v>5.77396</v>
      </c>
      <c r="H13" s="1">
        <v>5.77396</v>
      </c>
    </row>
    <row r="14" spans="2:8" ht="12.75">
      <c r="B14" s="1" t="s">
        <v>147</v>
      </c>
      <c r="C14" s="1" t="s">
        <v>264</v>
      </c>
      <c r="D14" s="1">
        <v>-11.33309</v>
      </c>
      <c r="E14" s="1">
        <v>-0.82018</v>
      </c>
      <c r="F14" s="1">
        <v>-0.42928</v>
      </c>
      <c r="G14" s="1">
        <v>-0.42928</v>
      </c>
      <c r="H14" s="1">
        <v>0.05473</v>
      </c>
    </row>
    <row r="15" spans="2:8" ht="12.75">
      <c r="B15" s="1" t="s">
        <v>147</v>
      </c>
      <c r="C15" s="1" t="s">
        <v>260</v>
      </c>
      <c r="D15" s="1">
        <v>-308.38929</v>
      </c>
      <c r="E15" s="1">
        <v>-22.3182</v>
      </c>
      <c r="F15" s="1">
        <v>-11.68132</v>
      </c>
      <c r="G15" s="1">
        <v>-11.68132</v>
      </c>
      <c r="H15" s="1">
        <v>1.48933</v>
      </c>
    </row>
    <row r="16" spans="2:8" ht="12.75">
      <c r="B16" s="1" t="s">
        <v>147</v>
      </c>
      <c r="C16" s="1" t="s">
        <v>264</v>
      </c>
      <c r="D16" s="1">
        <v>-11.29038</v>
      </c>
      <c r="E16" s="1">
        <v>-0.57535</v>
      </c>
      <c r="F16" s="1">
        <v>0.09857</v>
      </c>
      <c r="G16" s="1">
        <v>0.15764</v>
      </c>
      <c r="H16" s="1">
        <v>0.15764</v>
      </c>
    </row>
    <row r="17" spans="2:8" ht="12.75">
      <c r="B17" s="1" t="s">
        <v>147</v>
      </c>
      <c r="C17" s="1" t="s">
        <v>260</v>
      </c>
      <c r="D17" s="1">
        <v>-307.22706</v>
      </c>
      <c r="E17" s="1">
        <v>-15.65601</v>
      </c>
      <c r="F17" s="1">
        <v>2.68209</v>
      </c>
      <c r="G17" s="1">
        <v>4.28965</v>
      </c>
      <c r="H17" s="1">
        <v>4.28965</v>
      </c>
    </row>
    <row r="18" spans="2:8" ht="12.75">
      <c r="B18" s="1" t="s">
        <v>148</v>
      </c>
      <c r="C18" s="1" t="s">
        <v>264</v>
      </c>
      <c r="D18" s="1">
        <v>-11.3416</v>
      </c>
      <c r="E18" s="1">
        <v>-0.82626</v>
      </c>
      <c r="F18" s="1">
        <v>-0.43664</v>
      </c>
      <c r="G18" s="1">
        <v>-0.43664</v>
      </c>
      <c r="H18" s="1">
        <v>0.04025</v>
      </c>
    </row>
    <row r="19" spans="2:8" ht="12.75">
      <c r="B19" s="1" t="s">
        <v>148</v>
      </c>
      <c r="C19" s="1" t="s">
        <v>260</v>
      </c>
      <c r="D19" s="1">
        <v>-308.62072</v>
      </c>
      <c r="E19" s="1">
        <v>-22.48372</v>
      </c>
      <c r="F19" s="1">
        <v>-11.8816</v>
      </c>
      <c r="G19" s="1">
        <v>-11.8816</v>
      </c>
      <c r="H19" s="1">
        <v>1.09515</v>
      </c>
    </row>
    <row r="20" spans="2:8" ht="12.75">
      <c r="B20" s="1" t="s">
        <v>148</v>
      </c>
      <c r="C20" s="1" t="s">
        <v>264</v>
      </c>
      <c r="D20" s="1">
        <v>-11.29506</v>
      </c>
      <c r="E20" s="1">
        <v>-0.5817</v>
      </c>
      <c r="F20" s="1">
        <v>0.07926</v>
      </c>
      <c r="G20" s="1">
        <v>0.13429</v>
      </c>
      <c r="H20" s="1">
        <v>0.13429</v>
      </c>
    </row>
    <row r="21" spans="2:8" ht="12.75">
      <c r="B21" s="1" t="s">
        <v>148</v>
      </c>
      <c r="C21" s="1" t="s">
        <v>260</v>
      </c>
      <c r="D21" s="1">
        <v>-307.35445</v>
      </c>
      <c r="E21" s="1">
        <v>-15.82896</v>
      </c>
      <c r="F21" s="1">
        <v>2.15676</v>
      </c>
      <c r="G21" s="1">
        <v>3.65415</v>
      </c>
      <c r="H21" s="1">
        <v>3.65415</v>
      </c>
    </row>
    <row r="22" spans="2:8" ht="12.75">
      <c r="B22" s="1" t="s">
        <v>149</v>
      </c>
      <c r="C22" s="1" t="s">
        <v>264</v>
      </c>
      <c r="D22" s="1">
        <v>-11.34578</v>
      </c>
      <c r="E22" s="1">
        <v>-0.82915</v>
      </c>
      <c r="F22" s="1">
        <v>-0.43843</v>
      </c>
      <c r="G22" s="1">
        <v>-0.43843</v>
      </c>
      <c r="H22" s="1">
        <v>0.01739</v>
      </c>
    </row>
    <row r="23" spans="2:8" ht="12.75">
      <c r="B23" s="1" t="s">
        <v>149</v>
      </c>
      <c r="C23" s="1" t="s">
        <v>260</v>
      </c>
      <c r="D23" s="1">
        <v>-308.73438</v>
      </c>
      <c r="E23" s="1">
        <v>-22.56231</v>
      </c>
      <c r="F23" s="1">
        <v>-11.93023</v>
      </c>
      <c r="G23" s="1">
        <v>-11.93023</v>
      </c>
      <c r="H23" s="1">
        <v>0.47325</v>
      </c>
    </row>
    <row r="24" spans="2:8" ht="12.75">
      <c r="B24" s="1" t="s">
        <v>149</v>
      </c>
      <c r="C24" s="1" t="s">
        <v>264</v>
      </c>
      <c r="D24" s="1">
        <v>-11.29948</v>
      </c>
      <c r="E24" s="1">
        <v>-0.58388</v>
      </c>
      <c r="F24" s="1">
        <v>0.04242</v>
      </c>
      <c r="G24" s="1">
        <v>0.07105</v>
      </c>
      <c r="H24" s="1">
        <v>0.07105</v>
      </c>
    </row>
    <row r="25" spans="2:8" ht="12.75">
      <c r="B25" s="1" t="s">
        <v>149</v>
      </c>
      <c r="C25" s="1" t="s">
        <v>260</v>
      </c>
      <c r="D25" s="1">
        <v>-307.47455</v>
      </c>
      <c r="E25" s="1">
        <v>-15.88812</v>
      </c>
      <c r="F25" s="1">
        <v>1.15432</v>
      </c>
      <c r="G25" s="1">
        <v>1.93324</v>
      </c>
      <c r="H25" s="1">
        <v>1.93324</v>
      </c>
    </row>
    <row r="26" spans="2:8" ht="12.75">
      <c r="B26" s="2" t="s">
        <v>153</v>
      </c>
      <c r="C26" t="s">
        <v>264</v>
      </c>
      <c r="D26" s="2">
        <v>-15.57262</v>
      </c>
      <c r="E26" s="2">
        <v>-1.14139</v>
      </c>
      <c r="F26" s="2">
        <v>-0.55386</v>
      </c>
      <c r="G26" s="2">
        <v>-0.55386</v>
      </c>
      <c r="H26" s="2">
        <v>-0.55386</v>
      </c>
    </row>
    <row r="27" spans="2:8" ht="12.75">
      <c r="B27" s="2" t="s">
        <v>153</v>
      </c>
      <c r="C27" t="s">
        <v>260</v>
      </c>
      <c r="D27" s="2">
        <v>-423.75268</v>
      </c>
      <c r="E27" s="2">
        <v>-31.05893</v>
      </c>
      <c r="F27" s="2">
        <v>-15.07127</v>
      </c>
      <c r="G27" s="2">
        <v>-15.07127</v>
      </c>
      <c r="H27" s="2">
        <v>-15.07127</v>
      </c>
    </row>
    <row r="28" spans="2:8" ht="12.75">
      <c r="B28" s="2" t="s">
        <v>153</v>
      </c>
      <c r="C28" t="s">
        <v>264</v>
      </c>
      <c r="D28" s="2">
        <v>-15.49032</v>
      </c>
      <c r="E28" s="2">
        <v>-0.71462</v>
      </c>
      <c r="F28" s="2">
        <v>0.19985</v>
      </c>
      <c r="G28" s="2">
        <v>0.19985</v>
      </c>
      <c r="H28" s="2">
        <v>0.19985</v>
      </c>
    </row>
    <row r="29" spans="2:8" ht="12.75">
      <c r="B29" s="2" t="s">
        <v>153</v>
      </c>
      <c r="C29" t="s">
        <v>260</v>
      </c>
      <c r="D29" s="2">
        <v>-421.51331</v>
      </c>
      <c r="E29" s="2">
        <v>-19.44578</v>
      </c>
      <c r="F29" s="2">
        <v>5.43816</v>
      </c>
      <c r="G29" s="2">
        <v>5.43816</v>
      </c>
      <c r="H29" s="2">
        <v>5.43816</v>
      </c>
    </row>
    <row r="30" spans="2:8" ht="12.75">
      <c r="B30" s="2" t="s">
        <v>150</v>
      </c>
      <c r="C30" t="s">
        <v>264</v>
      </c>
      <c r="D30" s="2">
        <v>-15.67736</v>
      </c>
      <c r="E30" s="2">
        <v>-1.15895</v>
      </c>
      <c r="F30" s="2">
        <v>-0.56781</v>
      </c>
      <c r="G30" s="2">
        <v>-0.56781</v>
      </c>
      <c r="H30" s="2">
        <v>-0.56781</v>
      </c>
    </row>
    <row r="31" spans="2:8" ht="12.75">
      <c r="B31" s="2" t="s">
        <v>150</v>
      </c>
      <c r="C31" t="s">
        <v>260</v>
      </c>
      <c r="D31" s="2">
        <v>-426.60292</v>
      </c>
      <c r="E31" s="2">
        <v>-31.53671</v>
      </c>
      <c r="F31" s="2">
        <v>-15.45094</v>
      </c>
      <c r="G31" s="2">
        <v>-15.45094</v>
      </c>
      <c r="H31" s="2">
        <v>-15.45094</v>
      </c>
    </row>
    <row r="32" spans="2:8" ht="12.75">
      <c r="B32" s="2" t="s">
        <v>150</v>
      </c>
      <c r="C32" t="s">
        <v>264</v>
      </c>
      <c r="D32" s="2">
        <v>-15.58958</v>
      </c>
      <c r="E32" s="2">
        <v>-0.72562</v>
      </c>
      <c r="F32" s="2">
        <v>0.16194</v>
      </c>
      <c r="G32" s="2">
        <v>0.16194</v>
      </c>
      <c r="H32" s="2">
        <v>0.16194</v>
      </c>
    </row>
    <row r="33" spans="2:8" ht="12.75">
      <c r="B33" s="2" t="s">
        <v>150</v>
      </c>
      <c r="C33" t="s">
        <v>260</v>
      </c>
      <c r="D33" s="2">
        <v>-424.21423</v>
      </c>
      <c r="E33" s="2">
        <v>-19.74515</v>
      </c>
      <c r="F33" s="2">
        <v>4.40655</v>
      </c>
      <c r="G33" s="2">
        <v>4.40655</v>
      </c>
      <c r="H33" s="2">
        <v>4.40655</v>
      </c>
    </row>
    <row r="34" spans="2:8" ht="12.75">
      <c r="B34" s="2" t="s">
        <v>151</v>
      </c>
      <c r="C34" t="s">
        <v>264</v>
      </c>
      <c r="D34" s="2">
        <v>-15.66694</v>
      </c>
      <c r="E34" s="2">
        <v>-1.15953</v>
      </c>
      <c r="F34" s="2">
        <v>-0.56825</v>
      </c>
      <c r="G34" s="2">
        <v>-0.56825</v>
      </c>
      <c r="H34" s="2">
        <v>-0.56825</v>
      </c>
    </row>
    <row r="35" spans="2:8" ht="12.75">
      <c r="B35" s="2" t="s">
        <v>151</v>
      </c>
      <c r="C35" t="s">
        <v>260</v>
      </c>
      <c r="D35" s="2">
        <v>-426.31928</v>
      </c>
      <c r="E35" s="2">
        <v>-31.55252</v>
      </c>
      <c r="F35" s="2">
        <v>-15.46296</v>
      </c>
      <c r="G35" s="2">
        <v>-15.46296</v>
      </c>
      <c r="H35" s="2">
        <v>-15.46296</v>
      </c>
    </row>
    <row r="36" spans="2:8" ht="12.75">
      <c r="B36" s="2" t="s">
        <v>151</v>
      </c>
      <c r="C36" t="s">
        <v>264</v>
      </c>
      <c r="D36" s="2">
        <v>-15.57466</v>
      </c>
      <c r="E36" s="2">
        <v>-0.72437</v>
      </c>
      <c r="F36" s="2">
        <v>0.15515</v>
      </c>
      <c r="G36" s="2">
        <v>0.15515</v>
      </c>
      <c r="H36" s="2">
        <v>0.15515</v>
      </c>
    </row>
    <row r="37" spans="2:8" ht="12.75">
      <c r="B37" s="2" t="s">
        <v>151</v>
      </c>
      <c r="C37" t="s">
        <v>260</v>
      </c>
      <c r="D37" s="2">
        <v>-423.80824</v>
      </c>
      <c r="E37" s="2">
        <v>-19.71109</v>
      </c>
      <c r="F37" s="2">
        <v>4.22177</v>
      </c>
      <c r="G37" s="2">
        <v>4.22177</v>
      </c>
      <c r="H37" s="2">
        <v>4.22177</v>
      </c>
    </row>
    <row r="38" spans="2:8" ht="12.75">
      <c r="B38" s="2" t="s">
        <v>152</v>
      </c>
      <c r="C38" t="s">
        <v>264</v>
      </c>
      <c r="D38" s="2">
        <v>-15.67274</v>
      </c>
      <c r="E38" s="2">
        <v>-1.16382</v>
      </c>
      <c r="F38" s="2">
        <v>-0.57143</v>
      </c>
      <c r="G38" s="2">
        <v>-0.57143</v>
      </c>
      <c r="H38" s="2">
        <v>-0.57143</v>
      </c>
    </row>
    <row r="39" spans="2:8" ht="12.75">
      <c r="B39" s="2" t="s">
        <v>152</v>
      </c>
      <c r="C39" t="s">
        <v>260</v>
      </c>
      <c r="D39" s="2">
        <v>-426.47716</v>
      </c>
      <c r="E39" s="2">
        <v>-31.66911</v>
      </c>
      <c r="F39" s="2">
        <v>-15.54934</v>
      </c>
      <c r="G39" s="2">
        <v>-15.54934</v>
      </c>
      <c r="H39" s="2">
        <v>-15.54934</v>
      </c>
    </row>
    <row r="40" spans="2:8" ht="12.75">
      <c r="B40" s="2" t="s">
        <v>152</v>
      </c>
      <c r="C40" t="s">
        <v>264</v>
      </c>
      <c r="D40" s="2">
        <v>-15.58078</v>
      </c>
      <c r="E40" s="2">
        <v>-0.72715</v>
      </c>
      <c r="F40" s="2">
        <v>0.08819</v>
      </c>
      <c r="G40" s="2">
        <v>0.08819</v>
      </c>
      <c r="H40" s="2">
        <v>0.08819</v>
      </c>
    </row>
    <row r="41" spans="2:8" ht="12.75">
      <c r="B41" s="2" t="s">
        <v>152</v>
      </c>
      <c r="C41" t="s">
        <v>260</v>
      </c>
      <c r="D41" s="2">
        <v>-423.97469</v>
      </c>
      <c r="E41" s="2">
        <v>-19.78672</v>
      </c>
      <c r="F41" s="2">
        <v>2.39986</v>
      </c>
      <c r="G41" s="2">
        <v>2.39986</v>
      </c>
      <c r="H41" s="2">
        <v>2.39986</v>
      </c>
    </row>
    <row r="42" spans="2:8" ht="12.75">
      <c r="B42" s="11" t="s">
        <v>156</v>
      </c>
      <c r="C42" t="s">
        <v>264</v>
      </c>
      <c r="D42" s="11">
        <v>-20.57421</v>
      </c>
      <c r="E42" s="11">
        <v>-1.37751</v>
      </c>
      <c r="F42" s="11">
        <v>-0.67292</v>
      </c>
      <c r="G42" s="11">
        <v>-0.67292</v>
      </c>
      <c r="H42" s="11">
        <v>-0.58557</v>
      </c>
    </row>
    <row r="43" spans="2:8" ht="12.75">
      <c r="B43" s="11" t="s">
        <v>156</v>
      </c>
      <c r="C43" t="s">
        <v>260</v>
      </c>
      <c r="D43" s="11">
        <v>-559.85293</v>
      </c>
      <c r="E43" s="11">
        <v>-37.48397</v>
      </c>
      <c r="F43" s="11">
        <v>-18.31097</v>
      </c>
      <c r="G43" s="11">
        <v>-18.31097</v>
      </c>
      <c r="H43" s="11">
        <v>-15.93415</v>
      </c>
    </row>
    <row r="44" spans="2:8" ht="12.75">
      <c r="B44" s="11" t="s">
        <v>156</v>
      </c>
      <c r="C44" t="s">
        <v>264</v>
      </c>
      <c r="D44" s="11">
        <v>-20.50307</v>
      </c>
      <c r="E44" s="11">
        <v>-1.04821</v>
      </c>
      <c r="F44" s="11">
        <v>-0.49178</v>
      </c>
      <c r="G44" s="11">
        <v>0.17154</v>
      </c>
      <c r="H44" s="11">
        <v>0.17154</v>
      </c>
    </row>
    <row r="45" spans="2:8" ht="12.75">
      <c r="B45" s="11" t="s">
        <v>156</v>
      </c>
      <c r="C45" t="s">
        <v>260</v>
      </c>
      <c r="D45" s="11">
        <v>-557.91708</v>
      </c>
      <c r="E45" s="11">
        <v>-28.52319</v>
      </c>
      <c r="F45" s="11">
        <v>-13.38214</v>
      </c>
      <c r="G45" s="11">
        <v>4.6678</v>
      </c>
      <c r="H45" s="11">
        <v>4.6678</v>
      </c>
    </row>
    <row r="46" spans="2:8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</row>
    <row r="47" spans="2:8" ht="12.75">
      <c r="B47" s="11" t="s">
        <v>157</v>
      </c>
      <c r="C47" t="s">
        <v>260</v>
      </c>
      <c r="D47" s="11">
        <v>-563.69281</v>
      </c>
      <c r="E47" s="11">
        <v>-38.31831</v>
      </c>
      <c r="F47" s="11">
        <v>-19.05722</v>
      </c>
      <c r="G47" s="11">
        <v>-19.05722</v>
      </c>
      <c r="H47" s="11">
        <v>-16.43629</v>
      </c>
    </row>
    <row r="48" spans="2:8" ht="12.75">
      <c r="B48" s="11" t="s">
        <v>157</v>
      </c>
      <c r="C48" t="s">
        <v>264</v>
      </c>
      <c r="D48" s="11">
        <v>-20.63796</v>
      </c>
      <c r="E48" s="11">
        <v>-1.07068</v>
      </c>
      <c r="F48" s="11">
        <v>-0.51527</v>
      </c>
      <c r="G48" s="11">
        <v>0.12866</v>
      </c>
      <c r="H48" s="11">
        <v>0.12866</v>
      </c>
    </row>
    <row r="49" spans="2:8" ht="12.75">
      <c r="B49" s="11" t="s">
        <v>157</v>
      </c>
      <c r="C49" t="s">
        <v>260</v>
      </c>
      <c r="D49" s="11">
        <v>-561.5876</v>
      </c>
      <c r="E49" s="11">
        <v>-29.13459</v>
      </c>
      <c r="F49" s="11">
        <v>-14.02119</v>
      </c>
      <c r="G49" s="11">
        <v>3.50101</v>
      </c>
      <c r="H49" s="11">
        <v>3.50101</v>
      </c>
    </row>
    <row r="50" spans="2:8" ht="12.75">
      <c r="B50" s="11" t="s">
        <v>154</v>
      </c>
      <c r="C50" t="s">
        <v>264</v>
      </c>
      <c r="D50" s="11">
        <v>-20.69884</v>
      </c>
      <c r="E50" s="11">
        <v>-1.41013</v>
      </c>
      <c r="F50" s="11">
        <v>-0.70282</v>
      </c>
      <c r="G50" s="11">
        <v>-0.70282</v>
      </c>
      <c r="H50" s="11">
        <v>-0.60617</v>
      </c>
    </row>
    <row r="51" spans="2:8" ht="12.75">
      <c r="B51" s="11" t="s">
        <v>154</v>
      </c>
      <c r="C51" t="s">
        <v>260</v>
      </c>
      <c r="D51" s="11">
        <v>-563.24447</v>
      </c>
      <c r="E51" s="11">
        <v>-38.37167</v>
      </c>
      <c r="F51" s="11">
        <v>-19.12465</v>
      </c>
      <c r="G51" s="11">
        <v>-19.12465</v>
      </c>
      <c r="H51" s="11">
        <v>-16.49463</v>
      </c>
    </row>
    <row r="52" spans="2:8" ht="12.75">
      <c r="B52" s="11" t="s">
        <v>154</v>
      </c>
      <c r="C52" t="s">
        <v>264</v>
      </c>
      <c r="D52" s="11">
        <v>-20.6193</v>
      </c>
      <c r="E52" s="11">
        <v>-1.07012</v>
      </c>
      <c r="F52" s="11">
        <v>-0.5162</v>
      </c>
      <c r="G52" s="11">
        <v>0.12223</v>
      </c>
      <c r="H52" s="11">
        <v>0.12223</v>
      </c>
    </row>
    <row r="53" spans="2:8" ht="12.75">
      <c r="B53" s="11" t="s">
        <v>154</v>
      </c>
      <c r="C53" t="s">
        <v>260</v>
      </c>
      <c r="D53" s="11">
        <v>-561.07991</v>
      </c>
      <c r="E53" s="11">
        <v>-29.11947</v>
      </c>
      <c r="F53" s="11">
        <v>-14.04654</v>
      </c>
      <c r="G53" s="11">
        <v>3.32605</v>
      </c>
      <c r="H53" s="11">
        <v>3.32605</v>
      </c>
    </row>
    <row r="54" spans="2:8" ht="12.75">
      <c r="B54" s="11" t="s">
        <v>155</v>
      </c>
      <c r="C54" t="s">
        <v>264</v>
      </c>
      <c r="D54" s="11">
        <v>-20.70881</v>
      </c>
      <c r="E54" s="11">
        <v>-1.40595</v>
      </c>
      <c r="F54" s="11">
        <v>-0.60678</v>
      </c>
      <c r="G54" s="11">
        <v>-0.70378</v>
      </c>
      <c r="H54" s="11">
        <v>-0.70378</v>
      </c>
    </row>
    <row r="55" spans="2:8" ht="12.75">
      <c r="B55" s="11" t="s">
        <v>155</v>
      </c>
      <c r="C55" t="s">
        <v>260</v>
      </c>
      <c r="D55" s="11">
        <v>-563.51564</v>
      </c>
      <c r="E55" s="11">
        <v>-38.25785</v>
      </c>
      <c r="F55" s="11">
        <v>-16.51121</v>
      </c>
      <c r="G55" s="11">
        <v>-19.15075</v>
      </c>
      <c r="H55" s="11">
        <v>-19.15075</v>
      </c>
    </row>
    <row r="56" spans="2:8" ht="12.75">
      <c r="B56" s="11" t="s">
        <v>155</v>
      </c>
      <c r="C56" t="s">
        <v>264</v>
      </c>
      <c r="D56" s="11">
        <v>-20.63627</v>
      </c>
      <c r="E56" s="11">
        <v>-1.08706</v>
      </c>
      <c r="F56" s="11">
        <v>-0.52647</v>
      </c>
      <c r="G56" s="11">
        <v>0.16601</v>
      </c>
      <c r="H56" s="11">
        <v>0.16601</v>
      </c>
    </row>
    <row r="57" spans="2:8" ht="12.75">
      <c r="B57" s="11" t="s">
        <v>155</v>
      </c>
      <c r="C57" t="s">
        <v>260</v>
      </c>
      <c r="D57" s="11">
        <v>-561.54164</v>
      </c>
      <c r="E57" s="11">
        <v>-29.58043</v>
      </c>
      <c r="F57" s="11">
        <v>-14.32598</v>
      </c>
      <c r="G57" s="11">
        <v>4.51728</v>
      </c>
      <c r="H57" s="11">
        <v>4.51728</v>
      </c>
    </row>
    <row r="58" spans="2:8" ht="12.75">
      <c r="B58" s="11"/>
      <c r="C58" s="11"/>
      <c r="D58" s="11"/>
      <c r="E58" s="11"/>
      <c r="F58" s="11"/>
      <c r="G58" s="11"/>
      <c r="H58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0:H58"/>
  <sheetViews>
    <sheetView workbookViewId="0" topLeftCell="A28">
      <selection activeCell="C55" sqref="C55"/>
    </sheetView>
  </sheetViews>
  <sheetFormatPr defaultColWidth="9.140625" defaultRowHeight="12.75"/>
  <cols>
    <col min="2" max="2" width="11.57421875" style="0" customWidth="1"/>
  </cols>
  <sheetData>
    <row r="10" spans="2:8" ht="12.75">
      <c r="B10" s="1" t="s">
        <v>146</v>
      </c>
      <c r="C10" s="1" t="s">
        <v>263</v>
      </c>
      <c r="D10" s="1"/>
      <c r="E10" s="1"/>
      <c r="F10" s="1"/>
      <c r="G10" s="1"/>
      <c r="H10" s="1"/>
    </row>
    <row r="11" spans="2:8" ht="12.75">
      <c r="B11" s="1"/>
      <c r="C11" s="1" t="s">
        <v>265</v>
      </c>
      <c r="D11" s="1"/>
      <c r="E11" s="1"/>
      <c r="F11" s="1"/>
      <c r="G11" s="1"/>
      <c r="H11" s="1"/>
    </row>
    <row r="12" spans="2:8" ht="12.75">
      <c r="B12" s="1"/>
      <c r="C12" s="1" t="s">
        <v>302</v>
      </c>
      <c r="D12" s="1"/>
      <c r="E12" s="1"/>
      <c r="F12" s="1"/>
      <c r="G12" s="1"/>
      <c r="H12" s="1"/>
    </row>
    <row r="13" spans="2:8" ht="12.75">
      <c r="B13" s="1"/>
      <c r="C13" s="1" t="s">
        <v>303</v>
      </c>
      <c r="D13" s="1"/>
      <c r="E13" s="1"/>
      <c r="F13" s="1"/>
      <c r="G13" s="1"/>
      <c r="H13" s="1"/>
    </row>
    <row r="14" spans="2:8" ht="12.75">
      <c r="B14" s="1" t="s">
        <v>147</v>
      </c>
      <c r="C14" s="1" t="s">
        <v>329</v>
      </c>
      <c r="D14" s="1"/>
      <c r="E14" s="1"/>
      <c r="F14" s="1"/>
      <c r="G14" s="1"/>
      <c r="H14" s="1"/>
    </row>
    <row r="15" spans="2:8" ht="12.75">
      <c r="B15" s="1"/>
      <c r="C15" s="1" t="s">
        <v>330</v>
      </c>
      <c r="D15" s="1"/>
      <c r="E15" s="1"/>
      <c r="F15" s="1"/>
      <c r="G15" s="1"/>
      <c r="H15" s="1"/>
    </row>
    <row r="16" spans="2:8" ht="12.75">
      <c r="B16" s="1"/>
      <c r="C16" s="1" t="s">
        <v>380</v>
      </c>
      <c r="D16" s="1"/>
      <c r="E16" s="1"/>
      <c r="F16" s="1"/>
      <c r="G16" s="1"/>
      <c r="H16" s="1"/>
    </row>
    <row r="17" spans="2:8" ht="12.75">
      <c r="B17" s="1"/>
      <c r="C17" s="1" t="s">
        <v>381</v>
      </c>
      <c r="D17" s="1"/>
      <c r="E17" s="1"/>
      <c r="F17" s="1"/>
      <c r="G17" s="1"/>
      <c r="H17" s="1"/>
    </row>
    <row r="18" spans="2:8" ht="12.75">
      <c r="B18" s="1" t="s">
        <v>148</v>
      </c>
      <c r="C18" s="1" t="s">
        <v>430</v>
      </c>
      <c r="D18" s="1"/>
      <c r="E18" s="1"/>
      <c r="F18" s="1"/>
      <c r="G18" s="1"/>
      <c r="H18" s="1"/>
    </row>
    <row r="19" spans="2:8" ht="12.75">
      <c r="B19" s="1"/>
      <c r="C19" s="1" t="s">
        <v>431</v>
      </c>
      <c r="D19" s="1"/>
      <c r="E19" s="1"/>
      <c r="F19" s="1"/>
      <c r="G19" s="1"/>
      <c r="H19" s="1"/>
    </row>
    <row r="20" spans="2:8" ht="12.75">
      <c r="B20" s="1"/>
      <c r="C20" s="1" t="s">
        <v>510</v>
      </c>
      <c r="D20" s="1"/>
      <c r="E20" s="1"/>
      <c r="F20" s="1"/>
      <c r="G20" s="1"/>
      <c r="H20" s="1"/>
    </row>
    <row r="21" spans="2:8" ht="12.75">
      <c r="B21" s="1"/>
      <c r="C21" s="1" t="s">
        <v>511</v>
      </c>
      <c r="D21" s="1"/>
      <c r="E21" s="1"/>
      <c r="F21" s="1"/>
      <c r="G21" s="1"/>
      <c r="H21" s="1"/>
    </row>
    <row r="22" spans="2:8" ht="12.75">
      <c r="B22" s="1" t="s">
        <v>149</v>
      </c>
      <c r="C22" s="1" t="s">
        <v>593</v>
      </c>
      <c r="D22" s="1"/>
      <c r="E22" s="1"/>
      <c r="F22" s="1"/>
      <c r="G22" s="1"/>
      <c r="H22" s="1"/>
    </row>
    <row r="23" spans="2:8" ht="12.75">
      <c r="B23" s="1"/>
      <c r="C23" s="1" t="s">
        <v>594</v>
      </c>
      <c r="D23" s="1"/>
      <c r="E23" s="1"/>
      <c r="F23" s="1"/>
      <c r="G23" s="1"/>
      <c r="H23" s="1"/>
    </row>
    <row r="24" spans="2:8" ht="12.75">
      <c r="B24" s="1"/>
      <c r="C24" s="1" t="s">
        <v>56</v>
      </c>
      <c r="D24" s="1"/>
      <c r="E24" s="1"/>
      <c r="F24" s="1"/>
      <c r="G24" s="1"/>
      <c r="H24" s="1"/>
    </row>
    <row r="25" spans="2:8" ht="12.75">
      <c r="B25" s="1"/>
      <c r="C25" s="1" t="s">
        <v>57</v>
      </c>
      <c r="D25" s="1"/>
      <c r="E25" s="1"/>
      <c r="F25" s="1"/>
      <c r="G25" s="1"/>
      <c r="H25" s="1"/>
    </row>
    <row r="26" spans="2:8" ht="12.75">
      <c r="B26" s="2" t="s">
        <v>153</v>
      </c>
      <c r="C26" t="s">
        <v>1139</v>
      </c>
      <c r="D26" s="2"/>
      <c r="E26" s="2"/>
      <c r="F26" s="2"/>
      <c r="G26" s="2"/>
      <c r="H26" s="2"/>
    </row>
    <row r="27" spans="2:8" ht="12.75">
      <c r="B27" s="2"/>
      <c r="C27" t="s">
        <v>1140</v>
      </c>
      <c r="D27" s="2"/>
      <c r="E27" s="2"/>
      <c r="F27" s="2"/>
      <c r="G27" s="2"/>
      <c r="H27" s="2"/>
    </row>
    <row r="28" spans="2:8" ht="12.75">
      <c r="B28" s="2"/>
      <c r="C28" t="s">
        <v>1165</v>
      </c>
      <c r="D28" s="2"/>
      <c r="E28" s="2"/>
      <c r="F28" s="2"/>
      <c r="G28" s="2"/>
      <c r="H28" s="2"/>
    </row>
    <row r="29" spans="2:8" ht="12.75">
      <c r="B29" s="2"/>
      <c r="C29" t="s">
        <v>1166</v>
      </c>
      <c r="D29" s="2"/>
      <c r="E29" s="2"/>
      <c r="F29" s="2"/>
      <c r="G29" s="2"/>
      <c r="H29" s="2"/>
    </row>
    <row r="30" spans="2:8" ht="12.75">
      <c r="B30" s="2" t="s">
        <v>150</v>
      </c>
      <c r="C30" t="s">
        <v>1202</v>
      </c>
      <c r="D30" s="2"/>
      <c r="E30" s="2"/>
      <c r="F30" s="2"/>
      <c r="G30" s="2"/>
      <c r="H30" s="2"/>
    </row>
    <row r="31" spans="2:8" ht="12.75">
      <c r="B31" s="2"/>
      <c r="C31" t="s">
        <v>1203</v>
      </c>
      <c r="D31" s="2"/>
      <c r="E31" s="2"/>
      <c r="F31" s="2"/>
      <c r="G31" s="2"/>
      <c r="H31" s="2"/>
    </row>
    <row r="32" spans="2:8" ht="12.75">
      <c r="B32" s="2"/>
      <c r="C32" t="s">
        <v>1252</v>
      </c>
      <c r="D32" s="2"/>
      <c r="E32" s="2"/>
      <c r="F32" s="2"/>
      <c r="G32" s="2"/>
      <c r="H32" s="2"/>
    </row>
    <row r="33" spans="2:8" ht="12.75">
      <c r="B33" s="2"/>
      <c r="C33" t="s">
        <v>1253</v>
      </c>
      <c r="D33" s="2"/>
      <c r="E33" s="2"/>
      <c r="F33" s="2"/>
      <c r="G33" s="2"/>
      <c r="H33" s="2"/>
    </row>
    <row r="34" spans="2:8" ht="12.75">
      <c r="B34" s="2" t="s">
        <v>151</v>
      </c>
      <c r="C34" t="s">
        <v>1303</v>
      </c>
      <c r="D34" s="2"/>
      <c r="E34" s="2"/>
      <c r="F34" s="2"/>
      <c r="G34" s="2"/>
      <c r="H34" s="2"/>
    </row>
    <row r="35" spans="2:8" ht="12.75">
      <c r="B35" s="2"/>
      <c r="C35" t="s">
        <v>1304</v>
      </c>
      <c r="D35" s="2"/>
      <c r="E35" s="2"/>
      <c r="F35" s="2"/>
      <c r="G35" s="2"/>
      <c r="H35" s="2"/>
    </row>
    <row r="36" spans="2:8" ht="12.75">
      <c r="B36" s="2"/>
      <c r="C36" t="s">
        <v>1383</v>
      </c>
      <c r="D36" s="2"/>
      <c r="E36" s="2"/>
      <c r="F36" s="2"/>
      <c r="G36" s="2"/>
      <c r="H36" s="2"/>
    </row>
    <row r="37" spans="2:8" ht="12.75">
      <c r="B37" s="2"/>
      <c r="C37" t="s">
        <v>1384</v>
      </c>
      <c r="D37" s="2"/>
      <c r="E37" s="2"/>
      <c r="F37" s="2"/>
      <c r="G37" s="2"/>
      <c r="H37" s="2"/>
    </row>
    <row r="38" spans="2:8" ht="12.75">
      <c r="B38" s="2" t="s">
        <v>152</v>
      </c>
      <c r="C38" t="s">
        <v>1460</v>
      </c>
      <c r="D38" s="2"/>
      <c r="E38" s="2"/>
      <c r="F38" s="2"/>
      <c r="G38" s="2"/>
      <c r="H38" s="2"/>
    </row>
    <row r="39" spans="2:8" ht="12.75">
      <c r="B39" s="2"/>
      <c r="C39" t="s">
        <v>1461</v>
      </c>
      <c r="D39" s="2"/>
      <c r="E39" s="2"/>
      <c r="F39" s="2"/>
      <c r="G39" s="2"/>
      <c r="H39" s="2"/>
    </row>
    <row r="40" spans="2:8" ht="12.75">
      <c r="B40" s="2"/>
      <c r="C40" t="s">
        <v>1567</v>
      </c>
      <c r="D40" s="2"/>
      <c r="E40" s="2"/>
      <c r="F40" s="2"/>
      <c r="G40" s="2"/>
      <c r="H40" s="2"/>
    </row>
    <row r="41" spans="2:8" ht="12.75">
      <c r="B41" s="2"/>
      <c r="C41" t="s">
        <v>1568</v>
      </c>
      <c r="D41" s="2"/>
      <c r="E41" s="2"/>
      <c r="F41" s="2"/>
      <c r="G41" s="2"/>
      <c r="H41" s="2"/>
    </row>
    <row r="42" spans="2:8" ht="12.75">
      <c r="B42" s="11" t="s">
        <v>156</v>
      </c>
      <c r="C42" t="s">
        <v>725</v>
      </c>
      <c r="D42" s="11"/>
      <c r="E42" s="11"/>
      <c r="F42" s="11"/>
      <c r="G42" s="11"/>
      <c r="H42" s="11"/>
    </row>
    <row r="43" spans="2:8" ht="12.75">
      <c r="B43" s="11"/>
      <c r="C43" t="s">
        <v>726</v>
      </c>
      <c r="D43" s="11"/>
      <c r="E43" s="11"/>
      <c r="F43" s="11"/>
      <c r="G43" s="11"/>
      <c r="H43" s="11"/>
    </row>
    <row r="44" spans="2:8" ht="12.75">
      <c r="B44" s="11"/>
      <c r="C44" t="s">
        <v>747</v>
      </c>
      <c r="D44" s="11"/>
      <c r="E44" s="11"/>
      <c r="F44" s="11"/>
      <c r="G44" s="11"/>
      <c r="H44" s="11"/>
    </row>
    <row r="45" spans="2:8" ht="12.75">
      <c r="B45" s="11"/>
      <c r="C45" t="s">
        <v>748</v>
      </c>
      <c r="D45" s="11"/>
      <c r="E45" s="11"/>
      <c r="F45" s="11"/>
      <c r="G45" s="11"/>
      <c r="H45" s="11"/>
    </row>
    <row r="46" spans="2:8" ht="12.75">
      <c r="B46" s="11" t="s">
        <v>157</v>
      </c>
      <c r="C46" t="s">
        <v>774</v>
      </c>
      <c r="D46" s="11"/>
      <c r="E46" s="11"/>
      <c r="F46" s="11"/>
      <c r="G46" s="11"/>
      <c r="H46" s="11"/>
    </row>
    <row r="47" spans="2:8" ht="12.75">
      <c r="B47" s="11"/>
      <c r="C47" t="s">
        <v>775</v>
      </c>
      <c r="D47" s="11"/>
      <c r="E47" s="11"/>
      <c r="F47" s="11"/>
      <c r="G47" s="11"/>
      <c r="H47" s="11"/>
    </row>
    <row r="48" spans="2:8" ht="12.75">
      <c r="B48" s="11"/>
      <c r="C48" t="s">
        <v>825</v>
      </c>
      <c r="D48" s="11"/>
      <c r="E48" s="11"/>
      <c r="F48" s="11"/>
      <c r="G48" s="11"/>
      <c r="H48" s="11"/>
    </row>
    <row r="49" spans="2:8" ht="12.75">
      <c r="B49" s="11"/>
      <c r="C49" t="s">
        <v>826</v>
      </c>
      <c r="D49" s="11"/>
      <c r="E49" s="11"/>
      <c r="F49" s="11"/>
      <c r="G49" s="11"/>
      <c r="H49" s="11"/>
    </row>
    <row r="50" spans="2:8" ht="12.75">
      <c r="B50" s="11" t="s">
        <v>154</v>
      </c>
      <c r="C50" t="s">
        <v>874</v>
      </c>
      <c r="D50" s="11"/>
      <c r="E50" s="11"/>
      <c r="F50" s="11"/>
      <c r="G50" s="11"/>
      <c r="H50" s="11"/>
    </row>
    <row r="51" spans="2:8" ht="12.75">
      <c r="B51" s="11"/>
      <c r="C51" t="s">
        <v>875</v>
      </c>
      <c r="D51" s="11"/>
      <c r="E51" s="11"/>
      <c r="F51" s="11"/>
      <c r="G51" s="11"/>
      <c r="H51" s="11"/>
    </row>
    <row r="52" spans="2:8" ht="12.75">
      <c r="B52" s="11"/>
      <c r="C52" t="s">
        <v>954</v>
      </c>
      <c r="D52" s="11"/>
      <c r="E52" s="11"/>
      <c r="F52" s="11"/>
      <c r="G52" s="11"/>
      <c r="H52" s="11"/>
    </row>
    <row r="53" spans="2:8" ht="12.75">
      <c r="B53" s="11"/>
      <c r="C53" t="s">
        <v>955</v>
      </c>
      <c r="D53" s="11"/>
      <c r="E53" s="11"/>
      <c r="F53" s="11"/>
      <c r="G53" s="11"/>
      <c r="H53" s="11"/>
    </row>
    <row r="54" spans="2:8" ht="12.75">
      <c r="B54" s="11" t="s">
        <v>155</v>
      </c>
      <c r="C54" t="s">
        <v>1039</v>
      </c>
      <c r="D54" s="11"/>
      <c r="E54" s="11"/>
      <c r="F54" s="11"/>
      <c r="G54" s="11"/>
      <c r="H54" s="11"/>
    </row>
    <row r="55" spans="2:8" ht="12.75">
      <c r="B55" s="11"/>
      <c r="C55" t="s">
        <v>1040</v>
      </c>
      <c r="D55" s="11"/>
      <c r="E55" s="11"/>
      <c r="F55" s="11"/>
      <c r="G55" s="11"/>
      <c r="H55" s="11"/>
    </row>
    <row r="56" spans="2:8" ht="12.75">
      <c r="B56" s="11"/>
      <c r="C56" t="s">
        <v>243</v>
      </c>
      <c r="D56" s="11"/>
      <c r="E56" s="11"/>
      <c r="F56" s="11"/>
      <c r="G56" s="11"/>
      <c r="H56" s="11"/>
    </row>
    <row r="57" spans="2:8" ht="12.75">
      <c r="B57" s="11"/>
      <c r="C57" t="s">
        <v>244</v>
      </c>
      <c r="D57" s="11"/>
      <c r="E57" s="11"/>
      <c r="F57" s="11"/>
      <c r="G57" s="11"/>
      <c r="H57" s="11"/>
    </row>
    <row r="58" spans="2:8" ht="12.75">
      <c r="B58" s="11"/>
      <c r="C58" s="11"/>
      <c r="D58" s="11"/>
      <c r="E58" s="11"/>
      <c r="F58" s="11"/>
      <c r="G58" s="11"/>
      <c r="H58" s="1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49">
      <selection activeCell="A96" sqref="A96:A97"/>
    </sheetView>
  </sheetViews>
  <sheetFormatPr defaultColWidth="9.140625" defaultRowHeight="12.75"/>
  <sheetData>
    <row r="1" ht="12.75">
      <c r="A1" t="s">
        <v>1099</v>
      </c>
    </row>
    <row r="2" ht="12.75">
      <c r="A2" t="s">
        <v>254</v>
      </c>
    </row>
    <row r="4" ht="12.75">
      <c r="A4" t="s">
        <v>1095</v>
      </c>
    </row>
    <row r="6" ht="12.75">
      <c r="A6" t="s">
        <v>1101</v>
      </c>
    </row>
    <row r="7" ht="12.75">
      <c r="A7" t="s">
        <v>1102</v>
      </c>
    </row>
    <row r="8" ht="12.75">
      <c r="A8" t="s">
        <v>1103</v>
      </c>
    </row>
    <row r="9" ht="12.75">
      <c r="A9" t="s">
        <v>1104</v>
      </c>
    </row>
    <row r="10" ht="12.75">
      <c r="A10" t="s">
        <v>1105</v>
      </c>
    </row>
    <row r="11" ht="12.75">
      <c r="A11" t="s">
        <v>1106</v>
      </c>
    </row>
    <row r="12" ht="12.75">
      <c r="A12" t="s">
        <v>255</v>
      </c>
    </row>
    <row r="13" ht="12.75">
      <c r="A13" t="s">
        <v>1108</v>
      </c>
    </row>
    <row r="14" ht="12.75">
      <c r="A14" t="s">
        <v>1109</v>
      </c>
    </row>
    <row r="15" ht="12.75">
      <c r="A15" t="s">
        <v>1110</v>
      </c>
    </row>
    <row r="16" ht="12.75">
      <c r="A16" t="s">
        <v>1111</v>
      </c>
    </row>
    <row r="17" ht="12.75">
      <c r="A17" t="s">
        <v>719</v>
      </c>
    </row>
    <row r="18" ht="12.75">
      <c r="A18" t="s">
        <v>1113</v>
      </c>
    </row>
    <row r="20" ht="12.75">
      <c r="A20" t="s">
        <v>1114</v>
      </c>
    </row>
    <row r="21" ht="12.75">
      <c r="A21" t="s">
        <v>1115</v>
      </c>
    </row>
    <row r="22" ht="12.75">
      <c r="A22" t="s">
        <v>256</v>
      </c>
    </row>
    <row r="23" ht="12.75">
      <c r="A23" t="s">
        <v>1117</v>
      </c>
    </row>
    <row r="24" ht="12.75">
      <c r="A24" t="s">
        <v>1118</v>
      </c>
    </row>
    <row r="25" ht="12.75">
      <c r="A25" t="s">
        <v>257</v>
      </c>
    </row>
    <row r="27" ht="12.75">
      <c r="A27" t="s">
        <v>1120</v>
      </c>
    </row>
    <row r="30" ht="12.75">
      <c r="A30" t="s">
        <v>258</v>
      </c>
    </row>
    <row r="31" ht="12.75">
      <c r="A31" t="s">
        <v>1091</v>
      </c>
    </row>
    <row r="32" ht="12.75">
      <c r="A32" t="s">
        <v>1122</v>
      </c>
    </row>
    <row r="33" ht="12.75">
      <c r="A33" t="s">
        <v>1200</v>
      </c>
    </row>
    <row r="35" ht="12.75">
      <c r="A35" t="s">
        <v>1094</v>
      </c>
    </row>
    <row r="36" ht="12.75">
      <c r="A36" t="s">
        <v>1124</v>
      </c>
    </row>
    <row r="38" ht="12.75">
      <c r="A38" t="s">
        <v>1095</v>
      </c>
    </row>
    <row r="39" ht="12.75">
      <c r="A39" t="s">
        <v>1125</v>
      </c>
    </row>
    <row r="40" ht="12.75">
      <c r="A40" t="s">
        <v>1126</v>
      </c>
    </row>
    <row r="41" ht="12.75">
      <c r="A41" t="s">
        <v>1127</v>
      </c>
    </row>
    <row r="42" ht="12.75">
      <c r="A42" t="s">
        <v>1128</v>
      </c>
    </row>
    <row r="43" ht="12.75">
      <c r="A43" t="s">
        <v>1091</v>
      </c>
    </row>
    <row r="44" ht="12.75">
      <c r="A44" t="s">
        <v>1129</v>
      </c>
    </row>
    <row r="45" ht="12.75">
      <c r="A45" t="s">
        <v>1201</v>
      </c>
    </row>
    <row r="47" ht="12.75">
      <c r="A47" t="s">
        <v>1131</v>
      </c>
    </row>
    <row r="48" ht="12.75">
      <c r="A48" t="s">
        <v>1110</v>
      </c>
    </row>
    <row r="49" ht="12.75">
      <c r="A49" t="s">
        <v>1111</v>
      </c>
    </row>
    <row r="50" ht="12.75">
      <c r="A50" t="s">
        <v>719</v>
      </c>
    </row>
    <row r="51" ht="12.75">
      <c r="A51" t="s">
        <v>259</v>
      </c>
    </row>
    <row r="52" spans="8:17" ht="12.75">
      <c r="H52" s="1" t="s">
        <v>260</v>
      </c>
      <c r="I52" s="1">
        <v>-307.68219</v>
      </c>
      <c r="J52" s="1">
        <v>-22.5774</v>
      </c>
      <c r="K52" s="1">
        <v>-12.50562</v>
      </c>
      <c r="L52" s="1">
        <v>-12.50562</v>
      </c>
      <c r="M52" s="2">
        <v>-11.22953</v>
      </c>
      <c r="N52" s="2">
        <v>-0.29927</v>
      </c>
      <c r="O52" s="2">
        <v>-0.14809</v>
      </c>
      <c r="P52" s="2">
        <v>0.21219</v>
      </c>
      <c r="Q52" s="2">
        <v>0.21219</v>
      </c>
    </row>
    <row r="53" ht="12.75">
      <c r="A53" t="s">
        <v>1133</v>
      </c>
    </row>
    <row r="54" ht="12.75">
      <c r="A54" t="s">
        <v>1134</v>
      </c>
    </row>
    <row r="55" ht="12.75">
      <c r="A55" t="s">
        <v>1135</v>
      </c>
    </row>
    <row r="57" ht="12.75">
      <c r="A57" t="s">
        <v>261</v>
      </c>
    </row>
    <row r="59" ht="12.75">
      <c r="A59" t="s">
        <v>1114</v>
      </c>
    </row>
    <row r="61" ht="12.75">
      <c r="A61" t="s">
        <v>1137</v>
      </c>
    </row>
    <row r="63" spans="1:13" ht="12.75">
      <c r="A63" t="s">
        <v>1138</v>
      </c>
      <c r="H63" s="1" t="s">
        <v>262</v>
      </c>
      <c r="I63" s="1">
        <v>1</v>
      </c>
      <c r="J63" s="1">
        <v>2</v>
      </c>
      <c r="K63" s="1">
        <v>3</v>
      </c>
      <c r="L63" s="1">
        <v>4</v>
      </c>
      <c r="M63" s="1">
        <v>5</v>
      </c>
    </row>
    <row r="64" spans="1:13" ht="12.75">
      <c r="A64" t="s">
        <v>263</v>
      </c>
      <c r="H64" s="1" t="s">
        <v>264</v>
      </c>
      <c r="I64" s="1">
        <v>-11.30711</v>
      </c>
      <c r="J64" s="1">
        <v>-0.8297</v>
      </c>
      <c r="K64" s="1">
        <v>-0.45957</v>
      </c>
      <c r="L64" s="1">
        <v>-0.45957</v>
      </c>
      <c r="M64" s="1">
        <v>0.08012</v>
      </c>
    </row>
    <row r="65" spans="1:13" ht="12.75">
      <c r="A65" t="s">
        <v>265</v>
      </c>
      <c r="H65" s="1" t="s">
        <v>260</v>
      </c>
      <c r="I65" s="1">
        <v>-307.68219</v>
      </c>
      <c r="J65" s="1">
        <v>-22.5774</v>
      </c>
      <c r="K65" s="1">
        <v>-12.50562</v>
      </c>
      <c r="L65" s="1">
        <v>-12.50562</v>
      </c>
      <c r="M65" s="1">
        <v>2.18012</v>
      </c>
    </row>
    <row r="66" spans="8:13" ht="12.75">
      <c r="H66" s="1"/>
      <c r="I66" s="1"/>
      <c r="J66" s="1"/>
      <c r="K66" s="1"/>
      <c r="L66" s="1"/>
      <c r="M66" s="1"/>
    </row>
    <row r="67" spans="1:13" ht="12.75">
      <c r="A67" t="s">
        <v>1141</v>
      </c>
      <c r="H67" s="3" t="s">
        <v>266</v>
      </c>
      <c r="I67" s="3">
        <v>-0.98582</v>
      </c>
      <c r="J67" s="3">
        <v>-0.24495</v>
      </c>
      <c r="K67" s="3">
        <v>0</v>
      </c>
      <c r="L67" s="3">
        <v>0</v>
      </c>
      <c r="M67" s="3">
        <v>0</v>
      </c>
    </row>
    <row r="68" spans="1:13" ht="12.75">
      <c r="A68" t="s">
        <v>267</v>
      </c>
      <c r="H68" s="3" t="s">
        <v>268</v>
      </c>
      <c r="I68" s="3">
        <v>-0.08601</v>
      </c>
      <c r="J68" s="3">
        <v>0.2976</v>
      </c>
      <c r="K68" s="3">
        <v>0</v>
      </c>
      <c r="L68" s="3">
        <v>0</v>
      </c>
      <c r="M68" s="3">
        <v>0</v>
      </c>
    </row>
    <row r="69" spans="1:13" ht="12.75">
      <c r="A69" t="s">
        <v>269</v>
      </c>
      <c r="H69" s="3" t="s">
        <v>270</v>
      </c>
      <c r="I69" s="3">
        <v>0</v>
      </c>
      <c r="J69" s="3">
        <v>0</v>
      </c>
      <c r="K69" s="3">
        <v>0.00167</v>
      </c>
      <c r="L69" s="3">
        <v>0.56888</v>
      </c>
      <c r="M69" s="3">
        <v>0</v>
      </c>
    </row>
    <row r="70" spans="1:13" ht="12.75">
      <c r="A70" t="s">
        <v>271</v>
      </c>
      <c r="H70" s="3" t="s">
        <v>272</v>
      </c>
      <c r="I70" s="3">
        <v>0</v>
      </c>
      <c r="J70" s="3">
        <v>0</v>
      </c>
      <c r="K70" s="3">
        <v>-0.56888</v>
      </c>
      <c r="L70" s="3">
        <v>0.00167</v>
      </c>
      <c r="M70" s="3">
        <v>0</v>
      </c>
    </row>
    <row r="71" spans="1:13" ht="12.75">
      <c r="A71" t="s">
        <v>273</v>
      </c>
      <c r="H71" s="3" t="s">
        <v>274</v>
      </c>
      <c r="I71" s="3">
        <v>0</v>
      </c>
      <c r="J71" s="3">
        <v>0</v>
      </c>
      <c r="K71" s="3">
        <v>0</v>
      </c>
      <c r="L71" s="3">
        <v>0</v>
      </c>
      <c r="M71" s="3">
        <v>0.40573</v>
      </c>
    </row>
    <row r="72" spans="1:21" ht="38.25">
      <c r="A72" t="s">
        <v>275</v>
      </c>
      <c r="H72" s="3" t="s">
        <v>276</v>
      </c>
      <c r="I72" s="3">
        <v>0.02538</v>
      </c>
      <c r="J72" s="3">
        <v>0.7729</v>
      </c>
      <c r="K72" s="3">
        <v>0</v>
      </c>
      <c r="L72" s="3">
        <v>0</v>
      </c>
      <c r="M72" s="3">
        <v>0</v>
      </c>
      <c r="P72" s="4" t="s">
        <v>277</v>
      </c>
      <c r="Q72" s="5">
        <v>11.2603</v>
      </c>
      <c r="R72" s="5" t="s">
        <v>278</v>
      </c>
      <c r="S72" s="6" t="s">
        <v>279</v>
      </c>
      <c r="T72" s="7" t="s">
        <v>279</v>
      </c>
      <c r="U72" s="8" t="s">
        <v>280</v>
      </c>
    </row>
    <row r="73" spans="1:13" ht="12.75">
      <c r="A73" t="s">
        <v>281</v>
      </c>
      <c r="H73" s="3" t="s">
        <v>282</v>
      </c>
      <c r="I73" s="3">
        <v>0</v>
      </c>
      <c r="J73" s="3">
        <v>0</v>
      </c>
      <c r="K73" s="3">
        <v>0.00169</v>
      </c>
      <c r="L73" s="3">
        <v>0.57483</v>
      </c>
      <c r="M73" s="3">
        <v>0</v>
      </c>
    </row>
    <row r="74" spans="1:13" ht="12.75">
      <c r="A74" t="s">
        <v>283</v>
      </c>
      <c r="H74" s="3" t="s">
        <v>284</v>
      </c>
      <c r="I74" s="3">
        <v>0</v>
      </c>
      <c r="J74" s="3">
        <v>0</v>
      </c>
      <c r="K74" s="3">
        <v>-0.57483</v>
      </c>
      <c r="L74" s="3">
        <v>0.00169</v>
      </c>
      <c r="M74" s="3">
        <v>0</v>
      </c>
    </row>
    <row r="75" spans="1:13" ht="12.75">
      <c r="A75" t="s">
        <v>285</v>
      </c>
      <c r="H75" s="3" t="s">
        <v>286</v>
      </c>
      <c r="I75" s="3">
        <v>0</v>
      </c>
      <c r="J75" s="3">
        <v>0</v>
      </c>
      <c r="K75" s="3">
        <v>0</v>
      </c>
      <c r="L75" s="3">
        <v>0</v>
      </c>
      <c r="M75" s="3">
        <v>0.72424</v>
      </c>
    </row>
    <row r="76" ht="12.75">
      <c r="A76" t="s">
        <v>287</v>
      </c>
    </row>
    <row r="78" spans="1:11" ht="12.75">
      <c r="A78" t="s">
        <v>1151</v>
      </c>
      <c r="G78" t="s">
        <v>288</v>
      </c>
      <c r="H78" s="2">
        <v>-305.57122</v>
      </c>
      <c r="I78" s="1">
        <v>-307.68219</v>
      </c>
      <c r="K78" s="2">
        <v>5.77396</v>
      </c>
    </row>
    <row r="79" spans="1:11" ht="12.75">
      <c r="A79" t="s">
        <v>289</v>
      </c>
      <c r="G79" t="s">
        <v>290</v>
      </c>
      <c r="H79" s="2">
        <v>-8.1435</v>
      </c>
      <c r="I79" s="1">
        <v>-22.5774</v>
      </c>
      <c r="K79" s="2">
        <v>5.77396</v>
      </c>
    </row>
    <row r="80" spans="1:11" ht="12.75">
      <c r="A80" t="s">
        <v>291</v>
      </c>
      <c r="G80" t="s">
        <v>292</v>
      </c>
      <c r="H80" s="2">
        <v>-4.02961</v>
      </c>
      <c r="I80" s="1">
        <v>-12.50562</v>
      </c>
      <c r="K80" s="1">
        <v>2.18012</v>
      </c>
    </row>
    <row r="81" spans="7:11" ht="12.75">
      <c r="G81" t="s">
        <v>292</v>
      </c>
      <c r="H81" s="2">
        <v>5.77396</v>
      </c>
      <c r="I81" s="1">
        <v>-12.50562</v>
      </c>
      <c r="K81" s="2">
        <v>-4.02961</v>
      </c>
    </row>
    <row r="82" spans="1:11" ht="12.75">
      <c r="A82" t="s">
        <v>1154</v>
      </c>
      <c r="G82" t="s">
        <v>292</v>
      </c>
      <c r="H82" s="2">
        <v>5.77396</v>
      </c>
      <c r="I82" s="1">
        <v>2.18012</v>
      </c>
      <c r="K82" s="2">
        <v>-8.1435</v>
      </c>
    </row>
    <row r="83" spans="1:11" ht="12.75">
      <c r="A83" t="s">
        <v>293</v>
      </c>
      <c r="K83" s="1">
        <v>-12.50562</v>
      </c>
    </row>
    <row r="84" spans="1:11" ht="12.75">
      <c r="A84" t="s">
        <v>294</v>
      </c>
      <c r="K84" s="1">
        <v>-12.50562</v>
      </c>
    </row>
    <row r="85" spans="1:11" ht="12.75">
      <c r="A85" t="s">
        <v>295</v>
      </c>
      <c r="K85" s="1">
        <v>-22.5774</v>
      </c>
    </row>
    <row r="86" spans="1:11" ht="12.75">
      <c r="A86" t="s">
        <v>296</v>
      </c>
      <c r="K86" s="2">
        <v>-305.57122</v>
      </c>
    </row>
    <row r="87" spans="1:11" ht="12.75">
      <c r="A87" t="s">
        <v>297</v>
      </c>
      <c r="K87" s="1">
        <v>-307.68219</v>
      </c>
    </row>
    <row r="88" ht="12.75">
      <c r="A88" t="s">
        <v>298</v>
      </c>
    </row>
    <row r="89" ht="12.75">
      <c r="A89" t="s">
        <v>299</v>
      </c>
    </row>
    <row r="90" ht="12.75">
      <c r="A90" t="s">
        <v>300</v>
      </c>
    </row>
    <row r="91" ht="12.75">
      <c r="A91" t="s">
        <v>301</v>
      </c>
    </row>
    <row r="93" ht="12.75">
      <c r="A93" t="s">
        <v>1164</v>
      </c>
    </row>
    <row r="95" spans="1:13" ht="12.75">
      <c r="A95" t="s">
        <v>1138</v>
      </c>
      <c r="H95" s="2" t="s">
        <v>262</v>
      </c>
      <c r="I95" s="2">
        <v>1</v>
      </c>
      <c r="J95" s="2">
        <v>2</v>
      </c>
      <c r="K95" s="2">
        <v>3</v>
      </c>
      <c r="L95" s="2">
        <v>4</v>
      </c>
      <c r="M95" s="2">
        <v>5</v>
      </c>
    </row>
    <row r="96" spans="1:13" ht="12.75">
      <c r="A96" t="s">
        <v>302</v>
      </c>
      <c r="H96" s="2" t="s">
        <v>264</v>
      </c>
      <c r="I96" s="2">
        <v>-11.22953</v>
      </c>
      <c r="J96" s="2">
        <v>-0.29927</v>
      </c>
      <c r="K96" s="2">
        <v>-0.14809</v>
      </c>
      <c r="L96" s="2">
        <v>0.21219</v>
      </c>
      <c r="M96" s="2">
        <v>0.21219</v>
      </c>
    </row>
    <row r="97" spans="1:13" ht="12.75">
      <c r="A97" t="s">
        <v>303</v>
      </c>
      <c r="H97" s="2" t="s">
        <v>260</v>
      </c>
      <c r="I97" s="2">
        <v>-305.57122</v>
      </c>
      <c r="J97" s="2">
        <v>-8.1435</v>
      </c>
      <c r="K97" s="2">
        <v>-4.02961</v>
      </c>
      <c r="L97" s="2">
        <v>5.77396</v>
      </c>
      <c r="M97" s="2">
        <v>5.77396</v>
      </c>
    </row>
    <row r="98" spans="8:13" ht="12.75">
      <c r="H98" s="2"/>
      <c r="I98" s="2"/>
      <c r="J98" s="2"/>
      <c r="K98" s="2"/>
      <c r="L98" s="2"/>
      <c r="M98" s="2"/>
    </row>
    <row r="99" spans="1:13" ht="12.75">
      <c r="A99" t="s">
        <v>1141</v>
      </c>
      <c r="H99" s="2"/>
      <c r="I99" s="2"/>
      <c r="J99" s="2"/>
      <c r="K99" s="2"/>
      <c r="L99" s="2"/>
      <c r="M99" s="2"/>
    </row>
    <row r="100" spans="1:13" ht="12.75">
      <c r="A100" t="s">
        <v>304</v>
      </c>
      <c r="H100" s="9" t="s">
        <v>266</v>
      </c>
      <c r="I100" s="10">
        <v>0.98618</v>
      </c>
      <c r="J100" s="10">
        <v>0</v>
      </c>
      <c r="K100" s="10">
        <v>-0.23236</v>
      </c>
      <c r="L100" s="10">
        <v>0</v>
      </c>
      <c r="M100" s="10">
        <v>0</v>
      </c>
    </row>
    <row r="101" spans="1:13" ht="12.75">
      <c r="A101" t="s">
        <v>305</v>
      </c>
      <c r="H101" s="9" t="s">
        <v>268</v>
      </c>
      <c r="I101" s="10">
        <v>0.08523</v>
      </c>
      <c r="J101" s="10">
        <v>0</v>
      </c>
      <c r="K101" s="10">
        <v>0.13906</v>
      </c>
      <c r="L101" s="10">
        <v>0</v>
      </c>
      <c r="M101" s="10">
        <v>0</v>
      </c>
    </row>
    <row r="102" spans="1:13" ht="12.75">
      <c r="A102" t="s">
        <v>306</v>
      </c>
      <c r="H102" s="9" t="s">
        <v>270</v>
      </c>
      <c r="I102" s="10">
        <v>0</v>
      </c>
      <c r="J102" s="10">
        <v>0</v>
      </c>
      <c r="K102" s="10">
        <v>0</v>
      </c>
      <c r="L102" s="10">
        <v>0</v>
      </c>
      <c r="M102" s="10">
        <v>-0.33398</v>
      </c>
    </row>
    <row r="103" spans="1:13" ht="12.75">
      <c r="A103" t="s">
        <v>307</v>
      </c>
      <c r="H103" s="9" t="s">
        <v>272</v>
      </c>
      <c r="I103" s="10">
        <v>0</v>
      </c>
      <c r="J103" s="10">
        <v>0</v>
      </c>
      <c r="K103" s="10">
        <v>0</v>
      </c>
      <c r="L103" s="10">
        <v>-0.33398</v>
      </c>
      <c r="M103" s="10">
        <v>0</v>
      </c>
    </row>
    <row r="104" spans="1:13" ht="12.75">
      <c r="A104" t="s">
        <v>308</v>
      </c>
      <c r="H104" s="9" t="s">
        <v>274</v>
      </c>
      <c r="I104" s="10">
        <v>0</v>
      </c>
      <c r="J104" s="10">
        <v>-0.5089</v>
      </c>
      <c r="K104" s="10">
        <v>0</v>
      </c>
      <c r="L104" s="10">
        <v>0</v>
      </c>
      <c r="M104" s="10">
        <v>0</v>
      </c>
    </row>
    <row r="105" spans="1:13" ht="12.75">
      <c r="A105" t="s">
        <v>309</v>
      </c>
      <c r="H105" s="9" t="s">
        <v>276</v>
      </c>
      <c r="I105" s="10">
        <v>-0.0261</v>
      </c>
      <c r="J105" s="10">
        <v>0</v>
      </c>
      <c r="K105" s="10">
        <v>0.90717</v>
      </c>
      <c r="L105" s="10">
        <v>0</v>
      </c>
      <c r="M105" s="10">
        <v>0</v>
      </c>
    </row>
    <row r="106" spans="1:13" ht="12.75">
      <c r="A106" t="s">
        <v>310</v>
      </c>
      <c r="H106" s="9" t="s">
        <v>282</v>
      </c>
      <c r="I106" s="10">
        <v>0</v>
      </c>
      <c r="J106" s="10">
        <v>0</v>
      </c>
      <c r="K106" s="10">
        <v>0</v>
      </c>
      <c r="L106" s="10">
        <v>0</v>
      </c>
      <c r="M106" s="10">
        <v>-0.78233</v>
      </c>
    </row>
    <row r="107" spans="1:13" ht="12.75">
      <c r="A107" t="s">
        <v>311</v>
      </c>
      <c r="H107" s="9" t="s">
        <v>284</v>
      </c>
      <c r="I107" s="10">
        <v>0</v>
      </c>
      <c r="J107" s="10">
        <v>0</v>
      </c>
      <c r="K107" s="10">
        <v>0</v>
      </c>
      <c r="L107" s="10">
        <v>-0.78233</v>
      </c>
      <c r="M107" s="10">
        <v>0</v>
      </c>
    </row>
    <row r="108" spans="1:13" ht="12.75">
      <c r="A108" t="s">
        <v>312</v>
      </c>
      <c r="H108" s="9" t="s">
        <v>286</v>
      </c>
      <c r="I108" s="10">
        <v>0</v>
      </c>
      <c r="J108" s="10">
        <v>-0.63274</v>
      </c>
      <c r="K108" s="10">
        <v>0</v>
      </c>
      <c r="L108" s="10">
        <v>0</v>
      </c>
      <c r="M108" s="10">
        <v>0</v>
      </c>
    </row>
    <row r="110" ht="12.75">
      <c r="A110" t="s">
        <v>1151</v>
      </c>
    </row>
    <row r="111" ht="12.75">
      <c r="A111" t="s">
        <v>313</v>
      </c>
    </row>
    <row r="112" ht="12.75">
      <c r="A112" t="s">
        <v>314</v>
      </c>
    </row>
    <row r="114" ht="12.75">
      <c r="A114" t="s">
        <v>1154</v>
      </c>
    </row>
    <row r="115" ht="12.75">
      <c r="A115" t="s">
        <v>315</v>
      </c>
    </row>
    <row r="116" ht="12.75">
      <c r="A116" t="s">
        <v>316</v>
      </c>
    </row>
    <row r="117" ht="12.75">
      <c r="A117" t="s">
        <v>317</v>
      </c>
    </row>
    <row r="118" ht="12.75">
      <c r="A118" t="s">
        <v>318</v>
      </c>
    </row>
    <row r="119" ht="12.75">
      <c r="A119" t="s">
        <v>319</v>
      </c>
    </row>
    <row r="120" ht="12.75">
      <c r="A120" t="s">
        <v>320</v>
      </c>
    </row>
    <row r="121" ht="12.75">
      <c r="A121" t="s">
        <v>321</v>
      </c>
    </row>
    <row r="122" ht="12.75">
      <c r="A122" t="s">
        <v>322</v>
      </c>
    </row>
    <row r="123" ht="12.75">
      <c r="A123" t="s">
        <v>323</v>
      </c>
    </row>
    <row r="124" ht="12.75">
      <c r="A124" t="s">
        <v>1187</v>
      </c>
    </row>
    <row r="125" ht="12.75">
      <c r="A125" t="s">
        <v>1187</v>
      </c>
    </row>
    <row r="126" ht="12.75">
      <c r="A126" t="s">
        <v>1091</v>
      </c>
    </row>
    <row r="127" ht="12.75">
      <c r="A127" t="s">
        <v>1291</v>
      </c>
    </row>
    <row r="128" ht="12.75">
      <c r="A128" t="s">
        <v>324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10">
      <selection activeCell="A130" sqref="A130:A131"/>
    </sheetView>
  </sheetViews>
  <sheetFormatPr defaultColWidth="9.140625" defaultRowHeight="12.75"/>
  <sheetData>
    <row r="1" ht="12.75">
      <c r="A1" t="s">
        <v>1099</v>
      </c>
    </row>
    <row r="2" ht="12.75">
      <c r="A2" t="s">
        <v>325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255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326</v>
      </c>
    </row>
    <row r="24" ht="12.75">
      <c r="A24" t="s">
        <v>1117</v>
      </c>
    </row>
    <row r="25" ht="12.75">
      <c r="A25" t="s">
        <v>1118</v>
      </c>
    </row>
    <row r="26" ht="12.75">
      <c r="A26" t="s">
        <v>327</v>
      </c>
    </row>
    <row r="28" ht="12.75">
      <c r="A28" t="s">
        <v>1120</v>
      </c>
    </row>
    <row r="31" ht="12.75">
      <c r="A31" t="s">
        <v>328</v>
      </c>
    </row>
    <row r="32" ht="12.75">
      <c r="A32" t="s">
        <v>1091</v>
      </c>
    </row>
    <row r="33" ht="12.75">
      <c r="A33" t="s">
        <v>1122</v>
      </c>
    </row>
    <row r="34" ht="12.75">
      <c r="A34" t="s">
        <v>1200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1201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259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261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329</v>
      </c>
    </row>
    <row r="66" ht="12.75">
      <c r="A66" t="s">
        <v>330</v>
      </c>
    </row>
    <row r="68" ht="12.75">
      <c r="A68" t="s">
        <v>1141</v>
      </c>
    </row>
    <row r="69" ht="12.75">
      <c r="A69" t="s">
        <v>331</v>
      </c>
    </row>
    <row r="70" ht="12.75">
      <c r="A70" t="s">
        <v>332</v>
      </c>
    </row>
    <row r="71" ht="12.75">
      <c r="A71" t="s">
        <v>333</v>
      </c>
    </row>
    <row r="72" ht="12.75">
      <c r="A72" t="s">
        <v>334</v>
      </c>
    </row>
    <row r="73" ht="12.75">
      <c r="A73" t="s">
        <v>335</v>
      </c>
    </row>
    <row r="74" ht="12.75">
      <c r="A74" t="s">
        <v>336</v>
      </c>
    </row>
    <row r="75" ht="12.75">
      <c r="A75" t="s">
        <v>337</v>
      </c>
    </row>
    <row r="76" ht="12.75">
      <c r="A76" t="s">
        <v>338</v>
      </c>
    </row>
    <row r="77" ht="12.75">
      <c r="A77" t="s">
        <v>339</v>
      </c>
    </row>
    <row r="78" ht="12.75">
      <c r="A78" t="s">
        <v>340</v>
      </c>
    </row>
    <row r="79" ht="12.75">
      <c r="A79" t="s">
        <v>341</v>
      </c>
    </row>
    <row r="80" ht="12.75">
      <c r="A80" t="s">
        <v>342</v>
      </c>
    </row>
    <row r="81" ht="12.75">
      <c r="A81" t="s">
        <v>343</v>
      </c>
    </row>
    <row r="82" ht="12.75">
      <c r="A82" t="s">
        <v>344</v>
      </c>
    </row>
    <row r="83" ht="12.75">
      <c r="A83" t="s">
        <v>345</v>
      </c>
    </row>
    <row r="85" ht="12.75">
      <c r="A85" t="s">
        <v>1219</v>
      </c>
    </row>
    <row r="86" ht="12.75">
      <c r="A86" t="s">
        <v>346</v>
      </c>
    </row>
    <row r="87" ht="12.75">
      <c r="A87" t="s">
        <v>347</v>
      </c>
    </row>
    <row r="89" ht="12.75">
      <c r="A89" t="s">
        <v>1141</v>
      </c>
    </row>
    <row r="90" ht="12.75">
      <c r="A90" t="s">
        <v>348</v>
      </c>
    </row>
    <row r="91" ht="12.75">
      <c r="A91" t="s">
        <v>349</v>
      </c>
    </row>
    <row r="92" ht="12.75">
      <c r="A92" t="s">
        <v>350</v>
      </c>
    </row>
    <row r="93" ht="12.75">
      <c r="A93" t="s">
        <v>351</v>
      </c>
    </row>
    <row r="94" ht="12.75">
      <c r="A94" t="s">
        <v>352</v>
      </c>
    </row>
    <row r="95" ht="12.75">
      <c r="A95" t="s">
        <v>353</v>
      </c>
    </row>
    <row r="96" ht="12.75">
      <c r="A96" t="s">
        <v>354</v>
      </c>
    </row>
    <row r="97" ht="12.75">
      <c r="A97" t="s">
        <v>355</v>
      </c>
    </row>
    <row r="98" ht="12.75">
      <c r="A98" t="s">
        <v>356</v>
      </c>
    </row>
    <row r="99" ht="12.75">
      <c r="A99" t="s">
        <v>357</v>
      </c>
    </row>
    <row r="100" ht="12.75">
      <c r="A100" t="s">
        <v>358</v>
      </c>
    </row>
    <row r="101" ht="12.75">
      <c r="A101" t="s">
        <v>359</v>
      </c>
    </row>
    <row r="102" ht="12.75">
      <c r="A102" t="s">
        <v>360</v>
      </c>
    </row>
    <row r="103" ht="12.75">
      <c r="A103" t="s">
        <v>361</v>
      </c>
    </row>
    <row r="104" ht="12.75">
      <c r="A104" t="s">
        <v>362</v>
      </c>
    </row>
    <row r="106" ht="12.75">
      <c r="A106" t="s">
        <v>1234</v>
      </c>
    </row>
    <row r="107" ht="12.75">
      <c r="A107" t="s">
        <v>363</v>
      </c>
    </row>
    <row r="108" ht="12.75">
      <c r="A108" t="s">
        <v>364</v>
      </c>
    </row>
    <row r="110" ht="12.75">
      <c r="A110" t="s">
        <v>1141</v>
      </c>
    </row>
    <row r="111" ht="12.75">
      <c r="A111" t="s">
        <v>365</v>
      </c>
    </row>
    <row r="112" ht="12.75">
      <c r="A112" t="s">
        <v>366</v>
      </c>
    </row>
    <row r="113" ht="12.75">
      <c r="A113" t="s">
        <v>367</v>
      </c>
    </row>
    <row r="114" ht="12.75">
      <c r="A114" t="s">
        <v>368</v>
      </c>
    </row>
    <row r="115" ht="12.75">
      <c r="A115" t="s">
        <v>369</v>
      </c>
    </row>
    <row r="116" ht="12.75">
      <c r="A116" t="s">
        <v>370</v>
      </c>
    </row>
    <row r="117" ht="12.75">
      <c r="A117" t="s">
        <v>371</v>
      </c>
    </row>
    <row r="118" ht="12.75">
      <c r="A118" t="s">
        <v>372</v>
      </c>
    </row>
    <row r="119" ht="12.75">
      <c r="A119" t="s">
        <v>373</v>
      </c>
    </row>
    <row r="120" ht="12.75">
      <c r="A120" t="s">
        <v>374</v>
      </c>
    </row>
    <row r="121" ht="12.75">
      <c r="A121" t="s">
        <v>375</v>
      </c>
    </row>
    <row r="122" ht="12.75">
      <c r="A122" t="s">
        <v>376</v>
      </c>
    </row>
    <row r="123" ht="12.75">
      <c r="A123" t="s">
        <v>377</v>
      </c>
    </row>
    <row r="124" ht="12.75">
      <c r="A124" t="s">
        <v>378</v>
      </c>
    </row>
    <row r="125" ht="12.75">
      <c r="A125" t="s">
        <v>379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380</v>
      </c>
    </row>
    <row r="131" ht="12.75">
      <c r="A131" t="s">
        <v>381</v>
      </c>
    </row>
    <row r="133" ht="12.75">
      <c r="A133" t="s">
        <v>1141</v>
      </c>
    </row>
    <row r="134" ht="12.75">
      <c r="A134" t="s">
        <v>382</v>
      </c>
    </row>
    <row r="135" ht="12.75">
      <c r="A135" t="s">
        <v>383</v>
      </c>
    </row>
    <row r="136" ht="12.75">
      <c r="A136" t="s">
        <v>384</v>
      </c>
    </row>
    <row r="137" ht="12.75">
      <c r="A137" t="s">
        <v>385</v>
      </c>
    </row>
    <row r="138" ht="12.75">
      <c r="A138" t="s">
        <v>386</v>
      </c>
    </row>
    <row r="139" ht="12.75">
      <c r="A139" t="s">
        <v>387</v>
      </c>
    </row>
    <row r="140" ht="12.75">
      <c r="A140" t="s">
        <v>388</v>
      </c>
    </row>
    <row r="141" ht="12.75">
      <c r="A141" t="s">
        <v>389</v>
      </c>
    </row>
    <row r="142" ht="12.75">
      <c r="A142" t="s">
        <v>390</v>
      </c>
    </row>
    <row r="143" ht="12.75">
      <c r="A143" t="s">
        <v>391</v>
      </c>
    </row>
    <row r="144" ht="12.75">
      <c r="A144" t="s">
        <v>392</v>
      </c>
    </row>
    <row r="145" ht="12.75">
      <c r="A145" t="s">
        <v>393</v>
      </c>
    </row>
    <row r="146" ht="12.75">
      <c r="A146" t="s">
        <v>394</v>
      </c>
    </row>
    <row r="147" ht="12.75">
      <c r="A147" t="s">
        <v>395</v>
      </c>
    </row>
    <row r="148" ht="12.75">
      <c r="A148" t="s">
        <v>396</v>
      </c>
    </row>
    <row r="150" ht="12.75">
      <c r="A150" t="s">
        <v>1219</v>
      </c>
    </row>
    <row r="151" ht="12.75">
      <c r="A151" t="s">
        <v>397</v>
      </c>
    </row>
    <row r="152" ht="12.75">
      <c r="A152" t="s">
        <v>398</v>
      </c>
    </row>
    <row r="154" ht="12.75">
      <c r="A154" t="s">
        <v>1141</v>
      </c>
    </row>
    <row r="155" ht="12.75">
      <c r="A155" t="s">
        <v>399</v>
      </c>
    </row>
    <row r="156" ht="12.75">
      <c r="A156" t="s">
        <v>400</v>
      </c>
    </row>
    <row r="157" ht="12.75">
      <c r="A157" t="s">
        <v>401</v>
      </c>
    </row>
    <row r="158" ht="12.75">
      <c r="A158" t="s">
        <v>402</v>
      </c>
    </row>
    <row r="159" ht="12.75">
      <c r="A159" t="s">
        <v>403</v>
      </c>
    </row>
    <row r="160" ht="12.75">
      <c r="A160" t="s">
        <v>404</v>
      </c>
    </row>
    <row r="161" ht="12.75">
      <c r="A161" t="s">
        <v>405</v>
      </c>
    </row>
    <row r="162" ht="12.75">
      <c r="A162" t="s">
        <v>406</v>
      </c>
    </row>
    <row r="163" ht="12.75">
      <c r="A163" t="s">
        <v>407</v>
      </c>
    </row>
    <row r="164" ht="12.75">
      <c r="A164" t="s">
        <v>408</v>
      </c>
    </row>
    <row r="165" ht="12.75">
      <c r="A165" t="s">
        <v>409</v>
      </c>
    </row>
    <row r="166" ht="12.75">
      <c r="A166" t="s">
        <v>410</v>
      </c>
    </row>
    <row r="167" ht="12.75">
      <c r="A167" t="s">
        <v>411</v>
      </c>
    </row>
    <row r="168" ht="12.75">
      <c r="A168" t="s">
        <v>412</v>
      </c>
    </row>
    <row r="169" ht="12.75">
      <c r="A169" t="s">
        <v>413</v>
      </c>
    </row>
    <row r="171" ht="12.75">
      <c r="A171" t="s">
        <v>1234</v>
      </c>
    </row>
    <row r="172" ht="12.75">
      <c r="A172" t="s">
        <v>414</v>
      </c>
    </row>
    <row r="173" ht="12.75">
      <c r="A173" t="s">
        <v>415</v>
      </c>
    </row>
    <row r="175" ht="12.75">
      <c r="A175" t="s">
        <v>1141</v>
      </c>
    </row>
    <row r="176" ht="12.75">
      <c r="A176" t="s">
        <v>416</v>
      </c>
    </row>
    <row r="177" ht="12.75">
      <c r="A177" t="s">
        <v>417</v>
      </c>
    </row>
    <row r="178" ht="12.75">
      <c r="A178" t="s">
        <v>367</v>
      </c>
    </row>
    <row r="179" ht="12.75">
      <c r="A179" t="s">
        <v>368</v>
      </c>
    </row>
    <row r="180" ht="12.75">
      <c r="A180" t="s">
        <v>369</v>
      </c>
    </row>
    <row r="181" ht="12.75">
      <c r="A181" t="s">
        <v>418</v>
      </c>
    </row>
    <row r="182" ht="12.75">
      <c r="A182" t="s">
        <v>371</v>
      </c>
    </row>
    <row r="183" ht="12.75">
      <c r="A183" t="s">
        <v>372</v>
      </c>
    </row>
    <row r="184" ht="12.75">
      <c r="A184" t="s">
        <v>373</v>
      </c>
    </row>
    <row r="185" ht="12.75">
      <c r="A185" t="s">
        <v>419</v>
      </c>
    </row>
    <row r="186" ht="12.75">
      <c r="A186" t="s">
        <v>420</v>
      </c>
    </row>
    <row r="187" ht="12.75">
      <c r="A187" t="s">
        <v>421</v>
      </c>
    </row>
    <row r="188" ht="12.75">
      <c r="A188" t="s">
        <v>422</v>
      </c>
    </row>
    <row r="189" ht="12.75">
      <c r="A189" t="s">
        <v>423</v>
      </c>
    </row>
    <row r="190" ht="12.75">
      <c r="A190" t="s">
        <v>424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1291</v>
      </c>
    </row>
    <row r="195" ht="12.75">
      <c r="A195" t="s">
        <v>324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2"/>
  <sheetViews>
    <sheetView workbookViewId="0" topLeftCell="A149">
      <selection activeCell="A164" sqref="A164:A165"/>
    </sheetView>
  </sheetViews>
  <sheetFormatPr defaultColWidth="9.140625" defaultRowHeight="12.75"/>
  <sheetData>
    <row r="1" ht="12.75">
      <c r="A1" t="s">
        <v>1099</v>
      </c>
    </row>
    <row r="2" ht="12.75">
      <c r="A2" t="s">
        <v>425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255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426</v>
      </c>
    </row>
    <row r="24" ht="12.75">
      <c r="A24" t="s">
        <v>720</v>
      </c>
    </row>
    <row r="25" ht="12.75">
      <c r="A25" t="s">
        <v>1117</v>
      </c>
    </row>
    <row r="26" ht="12.75">
      <c r="A26" t="s">
        <v>1118</v>
      </c>
    </row>
    <row r="27" ht="12.75">
      <c r="A27" t="s">
        <v>427</v>
      </c>
    </row>
    <row r="29" ht="12.75">
      <c r="A29" t="s">
        <v>1120</v>
      </c>
    </row>
    <row r="32" ht="12.75">
      <c r="A32" t="s">
        <v>428</v>
      </c>
    </row>
    <row r="33" ht="12.75">
      <c r="A33" t="s">
        <v>1091</v>
      </c>
    </row>
    <row r="34" ht="12.75">
      <c r="A34" t="s">
        <v>1122</v>
      </c>
    </row>
    <row r="35" ht="12.75">
      <c r="A35" t="s">
        <v>1123</v>
      </c>
    </row>
    <row r="37" ht="12.75">
      <c r="A37" t="s">
        <v>1094</v>
      </c>
    </row>
    <row r="38" ht="12.75">
      <c r="A38" t="s">
        <v>1124</v>
      </c>
    </row>
    <row r="40" ht="12.75">
      <c r="A40" t="s">
        <v>1095</v>
      </c>
    </row>
    <row r="41" ht="12.75">
      <c r="A41" t="s">
        <v>1125</v>
      </c>
    </row>
    <row r="42" ht="12.75">
      <c r="A42" t="s">
        <v>1126</v>
      </c>
    </row>
    <row r="43" ht="12.75">
      <c r="A43" t="s">
        <v>1127</v>
      </c>
    </row>
    <row r="44" ht="12.75">
      <c r="A44" t="s">
        <v>1128</v>
      </c>
    </row>
    <row r="45" ht="12.75">
      <c r="A45" t="s">
        <v>1091</v>
      </c>
    </row>
    <row r="46" ht="12.75">
      <c r="A46" t="s">
        <v>429</v>
      </c>
    </row>
    <row r="47" ht="12.75">
      <c r="A47" t="s">
        <v>1130</v>
      </c>
    </row>
    <row r="49" ht="12.75">
      <c r="A49" t="s">
        <v>1131</v>
      </c>
    </row>
    <row r="50" ht="12.75">
      <c r="A50" t="s">
        <v>1110</v>
      </c>
    </row>
    <row r="51" ht="12.75">
      <c r="A51" t="s">
        <v>1111</v>
      </c>
    </row>
    <row r="52" ht="12.75">
      <c r="A52" t="s">
        <v>719</v>
      </c>
    </row>
    <row r="53" ht="12.75">
      <c r="A53" t="s">
        <v>259</v>
      </c>
    </row>
    <row r="55" ht="12.75">
      <c r="A55" t="s">
        <v>1133</v>
      </c>
    </row>
    <row r="56" ht="12.75">
      <c r="A56" t="s">
        <v>1134</v>
      </c>
    </row>
    <row r="57" ht="12.75">
      <c r="A57" t="s">
        <v>1135</v>
      </c>
    </row>
    <row r="59" ht="12.75">
      <c r="A59" t="s">
        <v>261</v>
      </c>
    </row>
    <row r="61" ht="12.75">
      <c r="A61" t="s">
        <v>1114</v>
      </c>
    </row>
    <row r="63" ht="12.75">
      <c r="A63" t="s">
        <v>1137</v>
      </c>
    </row>
    <row r="65" ht="12.75">
      <c r="A65" t="s">
        <v>1138</v>
      </c>
    </row>
    <row r="66" ht="12.75">
      <c r="A66" t="s">
        <v>430</v>
      </c>
    </row>
    <row r="67" ht="12.75">
      <c r="A67" t="s">
        <v>431</v>
      </c>
    </row>
    <row r="69" ht="12.75">
      <c r="A69" t="s">
        <v>1141</v>
      </c>
    </row>
    <row r="70" ht="12.75">
      <c r="A70" t="s">
        <v>432</v>
      </c>
    </row>
    <row r="71" ht="12.75">
      <c r="A71" t="s">
        <v>433</v>
      </c>
    </row>
    <row r="72" ht="12.75">
      <c r="A72" t="s">
        <v>434</v>
      </c>
    </row>
    <row r="73" ht="12.75">
      <c r="A73" t="s">
        <v>435</v>
      </c>
    </row>
    <row r="74" ht="12.75">
      <c r="A74" t="s">
        <v>436</v>
      </c>
    </row>
    <row r="75" ht="12.75">
      <c r="A75" t="s">
        <v>437</v>
      </c>
    </row>
    <row r="76" ht="12.75">
      <c r="A76" t="s">
        <v>438</v>
      </c>
    </row>
    <row r="77" ht="12.75">
      <c r="A77" t="s">
        <v>439</v>
      </c>
    </row>
    <row r="78" ht="12.75">
      <c r="A78" t="s">
        <v>440</v>
      </c>
    </row>
    <row r="79" ht="12.75">
      <c r="A79" t="s">
        <v>441</v>
      </c>
    </row>
    <row r="80" ht="12.75">
      <c r="A80" t="s">
        <v>442</v>
      </c>
    </row>
    <row r="81" ht="12.75">
      <c r="A81" t="s">
        <v>443</v>
      </c>
    </row>
    <row r="82" ht="12.75">
      <c r="A82" t="s">
        <v>444</v>
      </c>
    </row>
    <row r="83" ht="12.75">
      <c r="A83" t="s">
        <v>445</v>
      </c>
    </row>
    <row r="84" ht="12.75">
      <c r="A84" t="s">
        <v>446</v>
      </c>
    </row>
    <row r="85" ht="12.75">
      <c r="A85" t="s">
        <v>447</v>
      </c>
    </row>
    <row r="86" ht="12.75">
      <c r="A86" t="s">
        <v>448</v>
      </c>
    </row>
    <row r="87" ht="12.75">
      <c r="A87" t="s">
        <v>449</v>
      </c>
    </row>
    <row r="89" ht="12.75">
      <c r="A89" t="s">
        <v>1219</v>
      </c>
    </row>
    <row r="90" ht="12.75">
      <c r="A90" t="s">
        <v>450</v>
      </c>
    </row>
    <row r="91" ht="12.75">
      <c r="A91" t="s">
        <v>451</v>
      </c>
    </row>
    <row r="93" ht="12.75">
      <c r="A93" t="s">
        <v>1141</v>
      </c>
    </row>
    <row r="94" ht="12.75">
      <c r="A94" t="s">
        <v>452</v>
      </c>
    </row>
    <row r="95" ht="12.75">
      <c r="A95" t="s">
        <v>453</v>
      </c>
    </row>
    <row r="96" ht="12.75">
      <c r="A96" t="s">
        <v>454</v>
      </c>
    </row>
    <row r="97" ht="12.75">
      <c r="A97" t="s">
        <v>455</v>
      </c>
    </row>
    <row r="98" ht="12.75">
      <c r="A98" t="s">
        <v>456</v>
      </c>
    </row>
    <row r="99" ht="12.75">
      <c r="A99" t="s">
        <v>457</v>
      </c>
    </row>
    <row r="100" ht="12.75">
      <c r="A100" t="s">
        <v>458</v>
      </c>
    </row>
    <row r="101" ht="12.75">
      <c r="A101" t="s">
        <v>459</v>
      </c>
    </row>
    <row r="102" ht="12.75">
      <c r="A102" t="s">
        <v>460</v>
      </c>
    </row>
    <row r="103" ht="12.75">
      <c r="A103" t="s">
        <v>461</v>
      </c>
    </row>
    <row r="104" ht="12.75">
      <c r="A104" t="s">
        <v>462</v>
      </c>
    </row>
    <row r="105" ht="12.75">
      <c r="A105" t="s">
        <v>463</v>
      </c>
    </row>
    <row r="106" ht="12.75">
      <c r="A106" t="s">
        <v>464</v>
      </c>
    </row>
    <row r="107" ht="12.75">
      <c r="A107" t="s">
        <v>465</v>
      </c>
    </row>
    <row r="108" ht="12.75">
      <c r="A108" t="s">
        <v>466</v>
      </c>
    </row>
    <row r="109" ht="12.75">
      <c r="A109" t="s">
        <v>467</v>
      </c>
    </row>
    <row r="110" ht="12.75">
      <c r="A110" t="s">
        <v>468</v>
      </c>
    </row>
    <row r="111" ht="12.75">
      <c r="A111" t="s">
        <v>469</v>
      </c>
    </row>
    <row r="113" ht="12.75">
      <c r="A113" t="s">
        <v>1234</v>
      </c>
    </row>
    <row r="114" ht="12.75">
      <c r="A114" t="s">
        <v>470</v>
      </c>
    </row>
    <row r="115" ht="12.75">
      <c r="A115" t="s">
        <v>471</v>
      </c>
    </row>
    <row r="117" ht="12.75">
      <c r="A117" t="s">
        <v>1141</v>
      </c>
    </row>
    <row r="118" ht="12.75">
      <c r="A118" t="s">
        <v>472</v>
      </c>
    </row>
    <row r="119" ht="12.75">
      <c r="A119" t="s">
        <v>473</v>
      </c>
    </row>
    <row r="120" ht="12.75">
      <c r="A120" t="s">
        <v>474</v>
      </c>
    </row>
    <row r="121" ht="12.75">
      <c r="A121" t="s">
        <v>475</v>
      </c>
    </row>
    <row r="122" ht="12.75">
      <c r="A122" t="s">
        <v>476</v>
      </c>
    </row>
    <row r="123" ht="12.75">
      <c r="A123" t="s">
        <v>477</v>
      </c>
    </row>
    <row r="124" ht="12.75">
      <c r="A124" t="s">
        <v>478</v>
      </c>
    </row>
    <row r="125" ht="12.75">
      <c r="A125" t="s">
        <v>479</v>
      </c>
    </row>
    <row r="126" ht="12.75">
      <c r="A126" t="s">
        <v>480</v>
      </c>
    </row>
    <row r="127" ht="12.75">
      <c r="A127" t="s">
        <v>481</v>
      </c>
    </row>
    <row r="128" ht="12.75">
      <c r="A128" t="s">
        <v>482</v>
      </c>
    </row>
    <row r="129" ht="12.75">
      <c r="A129" t="s">
        <v>483</v>
      </c>
    </row>
    <row r="130" ht="12.75">
      <c r="A130" t="s">
        <v>484</v>
      </c>
    </row>
    <row r="131" ht="12.75">
      <c r="A131" t="s">
        <v>485</v>
      </c>
    </row>
    <row r="132" ht="12.75">
      <c r="A132" t="s">
        <v>486</v>
      </c>
    </row>
    <row r="133" ht="12.75">
      <c r="A133" t="s">
        <v>487</v>
      </c>
    </row>
    <row r="134" ht="12.75">
      <c r="A134" t="s">
        <v>488</v>
      </c>
    </row>
    <row r="135" ht="12.75">
      <c r="A135" t="s">
        <v>489</v>
      </c>
    </row>
    <row r="137" ht="12.75">
      <c r="A137" t="s">
        <v>1361</v>
      </c>
    </row>
    <row r="138" ht="12.75">
      <c r="A138" t="s">
        <v>490</v>
      </c>
    </row>
    <row r="139" ht="12.75">
      <c r="A139" t="s">
        <v>491</v>
      </c>
    </row>
    <row r="141" ht="12.75">
      <c r="A141" t="s">
        <v>1364</v>
      </c>
    </row>
    <row r="142" ht="12.75">
      <c r="A142" t="s">
        <v>492</v>
      </c>
    </row>
    <row r="143" ht="12.75">
      <c r="A143" t="s">
        <v>493</v>
      </c>
    </row>
    <row r="144" ht="12.75">
      <c r="A144" t="s">
        <v>494</v>
      </c>
    </row>
    <row r="145" ht="12.75">
      <c r="A145" t="s">
        <v>495</v>
      </c>
    </row>
    <row r="146" ht="12.75">
      <c r="A146" t="s">
        <v>496</v>
      </c>
    </row>
    <row r="147" ht="12.75">
      <c r="A147" t="s">
        <v>497</v>
      </c>
    </row>
    <row r="148" ht="12.75">
      <c r="A148" t="s">
        <v>498</v>
      </c>
    </row>
    <row r="149" ht="12.75">
      <c r="A149" t="s">
        <v>499</v>
      </c>
    </row>
    <row r="150" ht="12.75">
      <c r="A150" t="s">
        <v>500</v>
      </c>
    </row>
    <row r="151" ht="12.75">
      <c r="A151" t="s">
        <v>501</v>
      </c>
    </row>
    <row r="152" ht="12.75">
      <c r="A152" t="s">
        <v>502</v>
      </c>
    </row>
    <row r="153" ht="12.75">
      <c r="A153" t="s">
        <v>503</v>
      </c>
    </row>
    <row r="154" ht="12.75">
      <c r="A154" t="s">
        <v>504</v>
      </c>
    </row>
    <row r="155" ht="12.75">
      <c r="A155" t="s">
        <v>505</v>
      </c>
    </row>
    <row r="156" ht="12.75">
      <c r="A156" t="s">
        <v>506</v>
      </c>
    </row>
    <row r="157" ht="12.75">
      <c r="A157" t="s">
        <v>507</v>
      </c>
    </row>
    <row r="158" ht="12.75">
      <c r="A158" t="s">
        <v>508</v>
      </c>
    </row>
    <row r="159" ht="12.75">
      <c r="A159" t="s">
        <v>509</v>
      </c>
    </row>
    <row r="161" ht="12.75">
      <c r="A161" t="s">
        <v>1164</v>
      </c>
    </row>
    <row r="163" ht="12.75">
      <c r="A163" t="s">
        <v>1138</v>
      </c>
    </row>
    <row r="164" ht="12.75">
      <c r="A164" t="s">
        <v>510</v>
      </c>
    </row>
    <row r="165" ht="12.75">
      <c r="A165" t="s">
        <v>511</v>
      </c>
    </row>
    <row r="167" ht="12.75">
      <c r="A167" t="s">
        <v>1141</v>
      </c>
    </row>
    <row r="168" ht="12.75">
      <c r="A168" t="s">
        <v>512</v>
      </c>
    </row>
    <row r="169" ht="12.75">
      <c r="A169" t="s">
        <v>513</v>
      </c>
    </row>
    <row r="170" ht="12.75">
      <c r="A170" t="s">
        <v>514</v>
      </c>
    </row>
    <row r="171" ht="12.75">
      <c r="A171" t="s">
        <v>515</v>
      </c>
    </row>
    <row r="172" ht="12.75">
      <c r="A172" t="s">
        <v>516</v>
      </c>
    </row>
    <row r="173" ht="12.75">
      <c r="A173" t="s">
        <v>517</v>
      </c>
    </row>
    <row r="174" ht="12.75">
      <c r="A174" t="s">
        <v>518</v>
      </c>
    </row>
    <row r="175" ht="12.75">
      <c r="A175" t="s">
        <v>519</v>
      </c>
    </row>
    <row r="176" ht="12.75">
      <c r="A176" t="s">
        <v>520</v>
      </c>
    </row>
    <row r="177" ht="12.75">
      <c r="A177" t="s">
        <v>521</v>
      </c>
    </row>
    <row r="178" ht="12.75">
      <c r="A178" t="s">
        <v>522</v>
      </c>
    </row>
    <row r="179" ht="12.75">
      <c r="A179" t="s">
        <v>523</v>
      </c>
    </row>
    <row r="180" ht="12.75">
      <c r="A180" t="s">
        <v>524</v>
      </c>
    </row>
    <row r="181" ht="12.75">
      <c r="A181" t="s">
        <v>525</v>
      </c>
    </row>
    <row r="182" ht="12.75">
      <c r="A182" t="s">
        <v>526</v>
      </c>
    </row>
    <row r="183" ht="12.75">
      <c r="A183" t="s">
        <v>527</v>
      </c>
    </row>
    <row r="184" ht="12.75">
      <c r="A184" t="s">
        <v>528</v>
      </c>
    </row>
    <row r="185" ht="12.75">
      <c r="A185" t="s">
        <v>529</v>
      </c>
    </row>
    <row r="187" ht="12.75">
      <c r="A187" t="s">
        <v>1219</v>
      </c>
    </row>
    <row r="188" ht="12.75">
      <c r="A188" t="s">
        <v>530</v>
      </c>
    </row>
    <row r="189" ht="12.75">
      <c r="A189" t="s">
        <v>531</v>
      </c>
    </row>
    <row r="191" ht="12.75">
      <c r="A191" t="s">
        <v>1141</v>
      </c>
    </row>
    <row r="192" ht="12.75">
      <c r="A192" t="s">
        <v>532</v>
      </c>
    </row>
    <row r="193" ht="12.75">
      <c r="A193" t="s">
        <v>533</v>
      </c>
    </row>
    <row r="194" ht="12.75">
      <c r="A194" t="s">
        <v>534</v>
      </c>
    </row>
    <row r="195" ht="12.75">
      <c r="A195" t="s">
        <v>535</v>
      </c>
    </row>
    <row r="196" ht="12.75">
      <c r="A196" t="s">
        <v>536</v>
      </c>
    </row>
    <row r="197" ht="12.75">
      <c r="A197" t="s">
        <v>537</v>
      </c>
    </row>
    <row r="198" ht="12.75">
      <c r="A198" t="s">
        <v>538</v>
      </c>
    </row>
    <row r="199" ht="12.75">
      <c r="A199" t="s">
        <v>539</v>
      </c>
    </row>
    <row r="200" ht="12.75">
      <c r="A200" t="s">
        <v>540</v>
      </c>
    </row>
    <row r="201" ht="12.75">
      <c r="A201" t="s">
        <v>541</v>
      </c>
    </row>
    <row r="202" ht="12.75">
      <c r="A202" t="s">
        <v>542</v>
      </c>
    </row>
    <row r="203" ht="12.75">
      <c r="A203" t="s">
        <v>543</v>
      </c>
    </row>
    <row r="204" ht="12.75">
      <c r="A204" t="s">
        <v>544</v>
      </c>
    </row>
    <row r="205" ht="12.75">
      <c r="A205" t="s">
        <v>545</v>
      </c>
    </row>
    <row r="206" ht="12.75">
      <c r="A206" t="s">
        <v>546</v>
      </c>
    </row>
    <row r="207" ht="12.75">
      <c r="A207" t="s">
        <v>547</v>
      </c>
    </row>
    <row r="208" ht="12.75">
      <c r="A208" t="s">
        <v>548</v>
      </c>
    </row>
    <row r="209" ht="12.75">
      <c r="A209" t="s">
        <v>549</v>
      </c>
    </row>
    <row r="211" ht="12.75">
      <c r="A211" t="s">
        <v>1234</v>
      </c>
    </row>
    <row r="212" ht="12.75">
      <c r="A212" t="s">
        <v>550</v>
      </c>
    </row>
    <row r="213" ht="12.75">
      <c r="A213" t="s">
        <v>551</v>
      </c>
    </row>
    <row r="215" ht="12.75">
      <c r="A215" t="s">
        <v>1141</v>
      </c>
    </row>
    <row r="216" ht="12.75">
      <c r="A216" t="s">
        <v>552</v>
      </c>
    </row>
    <row r="217" ht="12.75">
      <c r="A217" t="s">
        <v>553</v>
      </c>
    </row>
    <row r="218" ht="12.75">
      <c r="A218" t="s">
        <v>554</v>
      </c>
    </row>
    <row r="219" ht="12.75">
      <c r="A219" t="s">
        <v>555</v>
      </c>
    </row>
    <row r="220" ht="12.75">
      <c r="A220" t="s">
        <v>556</v>
      </c>
    </row>
    <row r="221" ht="12.75">
      <c r="A221" t="s">
        <v>557</v>
      </c>
    </row>
    <row r="222" ht="12.75">
      <c r="A222" t="s">
        <v>558</v>
      </c>
    </row>
    <row r="223" ht="12.75">
      <c r="A223" t="s">
        <v>559</v>
      </c>
    </row>
    <row r="224" ht="12.75">
      <c r="A224" t="s">
        <v>560</v>
      </c>
    </row>
    <row r="225" ht="12.75">
      <c r="A225" t="s">
        <v>561</v>
      </c>
    </row>
    <row r="226" ht="12.75">
      <c r="A226" t="s">
        <v>562</v>
      </c>
    </row>
    <row r="227" ht="12.75">
      <c r="A227" t="s">
        <v>563</v>
      </c>
    </row>
    <row r="228" ht="12.75">
      <c r="A228" t="s">
        <v>564</v>
      </c>
    </row>
    <row r="229" ht="12.75">
      <c r="A229" t="s">
        <v>565</v>
      </c>
    </row>
    <row r="230" ht="12.75">
      <c r="A230" t="s">
        <v>566</v>
      </c>
    </row>
    <row r="231" ht="12.75">
      <c r="A231" t="s">
        <v>567</v>
      </c>
    </row>
    <row r="232" ht="12.75">
      <c r="A232" t="s">
        <v>568</v>
      </c>
    </row>
    <row r="233" ht="12.75">
      <c r="A233" t="s">
        <v>569</v>
      </c>
    </row>
    <row r="235" ht="12.75">
      <c r="A235" t="s">
        <v>1361</v>
      </c>
    </row>
    <row r="236" ht="12.75">
      <c r="A236" t="s">
        <v>570</v>
      </c>
    </row>
    <row r="237" ht="12.75">
      <c r="A237" t="s">
        <v>571</v>
      </c>
    </row>
    <row r="239" ht="12.75">
      <c r="A239" t="s">
        <v>1364</v>
      </c>
    </row>
    <row r="240" ht="12.75">
      <c r="A240" t="s">
        <v>572</v>
      </c>
    </row>
    <row r="241" ht="12.75">
      <c r="A241" t="s">
        <v>573</v>
      </c>
    </row>
    <row r="242" ht="12.75">
      <c r="A242" t="s">
        <v>574</v>
      </c>
    </row>
    <row r="243" ht="12.75">
      <c r="A243" t="s">
        <v>575</v>
      </c>
    </row>
    <row r="244" ht="12.75">
      <c r="A244" t="s">
        <v>576</v>
      </c>
    </row>
    <row r="245" ht="12.75">
      <c r="A245" t="s">
        <v>577</v>
      </c>
    </row>
    <row r="246" ht="12.75">
      <c r="A246" t="s">
        <v>578</v>
      </c>
    </row>
    <row r="247" ht="12.75">
      <c r="A247" t="s">
        <v>579</v>
      </c>
    </row>
    <row r="248" ht="12.75">
      <c r="A248" t="s">
        <v>580</v>
      </c>
    </row>
    <row r="249" ht="12.75">
      <c r="A249" t="s">
        <v>581</v>
      </c>
    </row>
    <row r="250" ht="12.75">
      <c r="A250" t="s">
        <v>582</v>
      </c>
    </row>
    <row r="251" ht="12.75">
      <c r="A251" t="s">
        <v>583</v>
      </c>
    </row>
    <row r="252" ht="12.75">
      <c r="A252" t="s">
        <v>584</v>
      </c>
    </row>
    <row r="253" ht="12.75">
      <c r="A253" t="s">
        <v>585</v>
      </c>
    </row>
    <row r="254" ht="12.75">
      <c r="A254" t="s">
        <v>586</v>
      </c>
    </row>
    <row r="255" ht="12.75">
      <c r="A255" t="s">
        <v>587</v>
      </c>
    </row>
    <row r="256" ht="12.75">
      <c r="A256" t="s">
        <v>588</v>
      </c>
    </row>
    <row r="257" ht="12.75">
      <c r="A257" t="s">
        <v>589</v>
      </c>
    </row>
    <row r="258" ht="12.75">
      <c r="A258" t="s">
        <v>1187</v>
      </c>
    </row>
    <row r="259" ht="12.75">
      <c r="A259" t="s">
        <v>1187</v>
      </c>
    </row>
    <row r="260" ht="12.75">
      <c r="A260" t="s">
        <v>1091</v>
      </c>
    </row>
    <row r="261" ht="12.75">
      <c r="A261" t="s">
        <v>1446</v>
      </c>
    </row>
    <row r="262" ht="12.75">
      <c r="A262" t="s">
        <v>1447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2"/>
  <sheetViews>
    <sheetView workbookViewId="0" topLeftCell="A172">
      <selection activeCell="A190" sqref="A190:A191"/>
    </sheetView>
  </sheetViews>
  <sheetFormatPr defaultColWidth="9.140625" defaultRowHeight="12.75"/>
  <sheetData>
    <row r="1" ht="12.75">
      <c r="A1" t="s">
        <v>1448</v>
      </c>
    </row>
    <row r="3" ht="12.75">
      <c r="A3" t="s">
        <v>590</v>
      </c>
    </row>
    <row r="5" ht="12.75">
      <c r="A5" t="s">
        <v>1449</v>
      </c>
    </row>
    <row r="6" ht="12.75">
      <c r="A6" t="s">
        <v>1450</v>
      </c>
    </row>
    <row r="7" ht="12.75">
      <c r="A7" t="s">
        <v>1451</v>
      </c>
    </row>
    <row r="8" ht="12.75">
      <c r="A8" t="s">
        <v>1452</v>
      </c>
    </row>
    <row r="9" ht="12.75">
      <c r="A9" t="s">
        <v>1453</v>
      </c>
    </row>
    <row r="11" ht="12.75">
      <c r="A11" t="s">
        <v>1454</v>
      </c>
    </row>
    <row r="12" ht="12.75">
      <c r="A12" t="s">
        <v>1455</v>
      </c>
    </row>
    <row r="13" ht="12.75">
      <c r="A13" t="s">
        <v>1456</v>
      </c>
    </row>
    <row r="15" ht="12.75">
      <c r="A15" t="s">
        <v>1457</v>
      </c>
    </row>
    <row r="16" ht="12.75">
      <c r="A16" t="s">
        <v>591</v>
      </c>
    </row>
    <row r="17" ht="12.75">
      <c r="A17" t="s">
        <v>592</v>
      </c>
    </row>
    <row r="19" ht="12.75">
      <c r="A19" t="s">
        <v>1094</v>
      </c>
    </row>
    <row r="20" ht="12.75">
      <c r="A20" t="s">
        <v>1124</v>
      </c>
    </row>
    <row r="22" ht="12.75">
      <c r="A22" t="s">
        <v>1095</v>
      </c>
    </row>
    <row r="23" ht="12.75">
      <c r="A23" t="s">
        <v>1125</v>
      </c>
    </row>
    <row r="24" ht="12.75">
      <c r="A24" t="s">
        <v>1126</v>
      </c>
    </row>
    <row r="25" ht="12.75">
      <c r="A25" t="s">
        <v>1127</v>
      </c>
    </row>
    <row r="26" ht="12.75">
      <c r="A26" t="s">
        <v>1128</v>
      </c>
    </row>
    <row r="27" ht="12.75">
      <c r="A27" t="s">
        <v>1091</v>
      </c>
    </row>
    <row r="28" ht="12.75">
      <c r="A28" t="s">
        <v>1129</v>
      </c>
    </row>
    <row r="29" ht="12.75">
      <c r="A29" t="s">
        <v>1130</v>
      </c>
    </row>
    <row r="31" ht="12.75">
      <c r="A31" t="s">
        <v>1131</v>
      </c>
    </row>
    <row r="32" ht="12.75">
      <c r="A32" t="s">
        <v>1110</v>
      </c>
    </row>
    <row r="33" ht="12.75">
      <c r="A33" t="s">
        <v>1111</v>
      </c>
    </row>
    <row r="34" ht="12.75">
      <c r="A34" t="s">
        <v>719</v>
      </c>
    </row>
    <row r="35" ht="12.75">
      <c r="A35" t="s">
        <v>259</v>
      </c>
    </row>
    <row r="37" ht="12.75">
      <c r="A37" t="s">
        <v>1133</v>
      </c>
    </row>
    <row r="38" ht="12.75">
      <c r="A38" t="s">
        <v>1134</v>
      </c>
    </row>
    <row r="39" ht="12.75">
      <c r="A39" t="s">
        <v>1135</v>
      </c>
    </row>
    <row r="41" ht="12.75">
      <c r="A41" t="s">
        <v>261</v>
      </c>
    </row>
    <row r="43" ht="12.75">
      <c r="A43" t="s">
        <v>1114</v>
      </c>
    </row>
    <row r="45" ht="12.75">
      <c r="A45" t="s">
        <v>1137</v>
      </c>
    </row>
    <row r="47" ht="12.75">
      <c r="A47" t="s">
        <v>1138</v>
      </c>
    </row>
    <row r="48" ht="12.75">
      <c r="A48" t="s">
        <v>593</v>
      </c>
    </row>
    <row r="49" ht="12.75">
      <c r="A49" t="s">
        <v>594</v>
      </c>
    </row>
    <row r="51" ht="12.75">
      <c r="A51" t="s">
        <v>1141</v>
      </c>
    </row>
    <row r="52" ht="12.75">
      <c r="A52" t="s">
        <v>595</v>
      </c>
    </row>
    <row r="53" ht="12.75">
      <c r="A53" t="s">
        <v>596</v>
      </c>
    </row>
    <row r="54" ht="12.75">
      <c r="A54" t="s">
        <v>597</v>
      </c>
    </row>
    <row r="55" ht="12.75">
      <c r="A55" t="s">
        <v>598</v>
      </c>
    </row>
    <row r="56" ht="12.75">
      <c r="A56" t="s">
        <v>599</v>
      </c>
    </row>
    <row r="57" ht="12.75">
      <c r="A57" t="s">
        <v>600</v>
      </c>
    </row>
    <row r="58" ht="12.75">
      <c r="A58" t="s">
        <v>601</v>
      </c>
    </row>
    <row r="59" ht="12.75">
      <c r="A59" t="s">
        <v>602</v>
      </c>
    </row>
    <row r="60" ht="12.75">
      <c r="A60" t="s">
        <v>603</v>
      </c>
    </row>
    <row r="61" ht="12.75">
      <c r="A61" t="s">
        <v>604</v>
      </c>
    </row>
    <row r="62" ht="12.75">
      <c r="A62" t="s">
        <v>605</v>
      </c>
    </row>
    <row r="63" ht="12.75">
      <c r="A63" t="s">
        <v>606</v>
      </c>
    </row>
    <row r="64" ht="12.75">
      <c r="A64" t="s">
        <v>607</v>
      </c>
    </row>
    <row r="65" ht="12.75">
      <c r="A65" t="s">
        <v>608</v>
      </c>
    </row>
    <row r="66" ht="12.75">
      <c r="A66" t="s">
        <v>609</v>
      </c>
    </row>
    <row r="67" ht="12.75">
      <c r="A67" t="s">
        <v>610</v>
      </c>
    </row>
    <row r="68" ht="12.75">
      <c r="A68" t="s">
        <v>611</v>
      </c>
    </row>
    <row r="69" ht="12.75">
      <c r="A69" t="s">
        <v>612</v>
      </c>
    </row>
    <row r="70" ht="12.75">
      <c r="A70" t="s">
        <v>613</v>
      </c>
    </row>
    <row r="71" ht="12.75">
      <c r="A71" t="s">
        <v>614</v>
      </c>
    </row>
    <row r="72" ht="12.75">
      <c r="A72" t="s">
        <v>615</v>
      </c>
    </row>
    <row r="73" ht="12.75">
      <c r="A73" t="s">
        <v>616</v>
      </c>
    </row>
    <row r="75" ht="12.75">
      <c r="A75" t="s">
        <v>1219</v>
      </c>
    </row>
    <row r="76" ht="12.75">
      <c r="A76" t="s">
        <v>617</v>
      </c>
    </row>
    <row r="77" ht="12.75">
      <c r="A77" t="s">
        <v>618</v>
      </c>
    </row>
    <row r="79" ht="12.75">
      <c r="A79" t="s">
        <v>1141</v>
      </c>
    </row>
    <row r="80" ht="12.75">
      <c r="A80" t="s">
        <v>619</v>
      </c>
    </row>
    <row r="81" ht="12.75">
      <c r="A81" t="s">
        <v>620</v>
      </c>
    </row>
    <row r="82" ht="12.75">
      <c r="A82" t="s">
        <v>621</v>
      </c>
    </row>
    <row r="83" ht="12.75">
      <c r="A83" t="s">
        <v>622</v>
      </c>
    </row>
    <row r="84" ht="12.75">
      <c r="A84" t="s">
        <v>623</v>
      </c>
    </row>
    <row r="85" ht="12.75">
      <c r="A85" t="s">
        <v>624</v>
      </c>
    </row>
    <row r="86" ht="12.75">
      <c r="A86" t="s">
        <v>625</v>
      </c>
    </row>
    <row r="87" ht="12.75">
      <c r="A87" t="s">
        <v>626</v>
      </c>
    </row>
    <row r="88" ht="12.75">
      <c r="A88" t="s">
        <v>627</v>
      </c>
    </row>
    <row r="89" ht="12.75">
      <c r="A89" t="s">
        <v>628</v>
      </c>
    </row>
    <row r="90" ht="12.75">
      <c r="A90" t="s">
        <v>629</v>
      </c>
    </row>
    <row r="91" ht="12.75">
      <c r="A91" t="s">
        <v>630</v>
      </c>
    </row>
    <row r="92" ht="12.75">
      <c r="A92" t="s">
        <v>631</v>
      </c>
    </row>
    <row r="93" ht="12.75">
      <c r="A93" t="s">
        <v>632</v>
      </c>
    </row>
    <row r="94" ht="12.75">
      <c r="A94" t="s">
        <v>633</v>
      </c>
    </row>
    <row r="95" ht="12.75">
      <c r="A95" t="s">
        <v>634</v>
      </c>
    </row>
    <row r="96" ht="12.75">
      <c r="A96" t="s">
        <v>635</v>
      </c>
    </row>
    <row r="97" ht="12.75">
      <c r="A97" t="s">
        <v>636</v>
      </c>
    </row>
    <row r="98" ht="12.75">
      <c r="A98" t="s">
        <v>613</v>
      </c>
    </row>
    <row r="99" ht="12.75">
      <c r="A99" t="s">
        <v>614</v>
      </c>
    </row>
    <row r="100" ht="12.75">
      <c r="A100" t="s">
        <v>615</v>
      </c>
    </row>
    <row r="101" ht="12.75">
      <c r="A101" t="s">
        <v>616</v>
      </c>
    </row>
    <row r="103" ht="12.75">
      <c r="A103" t="s">
        <v>1234</v>
      </c>
    </row>
    <row r="104" ht="12.75">
      <c r="A104" t="s">
        <v>637</v>
      </c>
    </row>
    <row r="105" ht="12.75">
      <c r="A105" t="s">
        <v>638</v>
      </c>
    </row>
    <row r="107" ht="12.75">
      <c r="A107" t="s">
        <v>1141</v>
      </c>
    </row>
    <row r="108" ht="12.75">
      <c r="A108" t="s">
        <v>639</v>
      </c>
    </row>
    <row r="109" ht="12.75">
      <c r="A109" t="s">
        <v>640</v>
      </c>
    </row>
    <row r="110" ht="12.75">
      <c r="A110" t="s">
        <v>367</v>
      </c>
    </row>
    <row r="111" ht="12.75">
      <c r="A111" t="s">
        <v>641</v>
      </c>
    </row>
    <row r="112" ht="12.75">
      <c r="A112" t="s">
        <v>642</v>
      </c>
    </row>
    <row r="113" ht="12.75">
      <c r="A113" t="s">
        <v>643</v>
      </c>
    </row>
    <row r="114" ht="12.75">
      <c r="A114" t="s">
        <v>371</v>
      </c>
    </row>
    <row r="115" ht="12.75">
      <c r="A115" t="s">
        <v>644</v>
      </c>
    </row>
    <row r="116" ht="12.75">
      <c r="A116" t="s">
        <v>0</v>
      </c>
    </row>
    <row r="117" ht="12.75">
      <c r="A117" t="s">
        <v>1</v>
      </c>
    </row>
    <row r="118" ht="12.75">
      <c r="A118" t="s">
        <v>2</v>
      </c>
    </row>
    <row r="119" ht="12.75">
      <c r="A119" t="s">
        <v>3</v>
      </c>
    </row>
    <row r="120" ht="12.75">
      <c r="A120" t="s">
        <v>4</v>
      </c>
    </row>
    <row r="121" ht="12.75">
      <c r="A121" t="s">
        <v>5</v>
      </c>
    </row>
    <row r="122" ht="12.75">
      <c r="A122" t="s">
        <v>6</v>
      </c>
    </row>
    <row r="123" ht="12.75">
      <c r="A123" t="s">
        <v>7</v>
      </c>
    </row>
    <row r="124" ht="12.75">
      <c r="A124" t="s">
        <v>8</v>
      </c>
    </row>
    <row r="125" ht="12.75">
      <c r="A125" t="s">
        <v>9</v>
      </c>
    </row>
    <row r="126" ht="12.75">
      <c r="A126" t="s">
        <v>10</v>
      </c>
    </row>
    <row r="127" ht="12.75">
      <c r="A127" t="s">
        <v>11</v>
      </c>
    </row>
    <row r="128" ht="12.75">
      <c r="A128" t="s">
        <v>615</v>
      </c>
    </row>
    <row r="129" ht="12.75">
      <c r="A129" t="s">
        <v>616</v>
      </c>
    </row>
    <row r="131" ht="12.75">
      <c r="A131" t="s">
        <v>1523</v>
      </c>
    </row>
    <row r="132" ht="12.75">
      <c r="A132" t="s">
        <v>12</v>
      </c>
    </row>
    <row r="133" ht="12.75">
      <c r="A133" t="s">
        <v>13</v>
      </c>
    </row>
    <row r="135" ht="12.75">
      <c r="A135" t="s">
        <v>1141</v>
      </c>
    </row>
    <row r="136" ht="12.75">
      <c r="A136" t="s">
        <v>14</v>
      </c>
    </row>
    <row r="137" ht="12.75">
      <c r="A137" t="s">
        <v>15</v>
      </c>
    </row>
    <row r="138" ht="12.75">
      <c r="A138" t="s">
        <v>16</v>
      </c>
    </row>
    <row r="139" ht="12.75">
      <c r="A139" t="s">
        <v>17</v>
      </c>
    </row>
    <row r="140" ht="12.75">
      <c r="A140" t="s">
        <v>369</v>
      </c>
    </row>
    <row r="141" ht="12.75">
      <c r="A141" t="s">
        <v>18</v>
      </c>
    </row>
    <row r="142" ht="12.75">
      <c r="A142" t="s">
        <v>19</v>
      </c>
    </row>
    <row r="143" ht="12.75">
      <c r="A143" t="s">
        <v>20</v>
      </c>
    </row>
    <row r="144" ht="12.75">
      <c r="A144" t="s">
        <v>373</v>
      </c>
    </row>
    <row r="145" ht="12.75">
      <c r="A145" t="s">
        <v>21</v>
      </c>
    </row>
    <row r="146" ht="12.75">
      <c r="A146" t="s">
        <v>22</v>
      </c>
    </row>
    <row r="147" ht="12.75">
      <c r="A147" t="s">
        <v>23</v>
      </c>
    </row>
    <row r="148" ht="12.75">
      <c r="A148" t="s">
        <v>24</v>
      </c>
    </row>
    <row r="149" ht="12.75">
      <c r="A149" t="s">
        <v>25</v>
      </c>
    </row>
    <row r="150" ht="12.75">
      <c r="A150" t="s">
        <v>26</v>
      </c>
    </row>
    <row r="151" ht="12.75">
      <c r="A151" t="s">
        <v>27</v>
      </c>
    </row>
    <row r="152" ht="12.75">
      <c r="A152" t="s">
        <v>28</v>
      </c>
    </row>
    <row r="153" ht="12.75">
      <c r="A153" t="s">
        <v>29</v>
      </c>
    </row>
    <row r="154" ht="12.75">
      <c r="A154" t="s">
        <v>613</v>
      </c>
    </row>
    <row r="155" ht="12.75">
      <c r="A155" t="s">
        <v>614</v>
      </c>
    </row>
    <row r="156" ht="12.75">
      <c r="A156" t="s">
        <v>30</v>
      </c>
    </row>
    <row r="157" ht="12.75">
      <c r="A157" t="s">
        <v>31</v>
      </c>
    </row>
    <row r="159" ht="12.75">
      <c r="A159" t="s">
        <v>1541</v>
      </c>
    </row>
    <row r="160" ht="12.75">
      <c r="A160" t="s">
        <v>32</v>
      </c>
    </row>
    <row r="161" ht="12.75">
      <c r="A161" t="s">
        <v>33</v>
      </c>
    </row>
    <row r="163" ht="12.75">
      <c r="A163" t="s">
        <v>1544</v>
      </c>
    </row>
    <row r="164" ht="12.75">
      <c r="A164" t="s">
        <v>34</v>
      </c>
    </row>
    <row r="165" ht="12.75">
      <c r="A165" t="s">
        <v>35</v>
      </c>
    </row>
    <row r="166" ht="12.75">
      <c r="A166" t="s">
        <v>36</v>
      </c>
    </row>
    <row r="167" ht="12.75">
      <c r="A167" t="s">
        <v>37</v>
      </c>
    </row>
    <row r="168" ht="12.75">
      <c r="A168" t="s">
        <v>38</v>
      </c>
    </row>
    <row r="169" ht="12.75">
      <c r="A169" t="s">
        <v>39</v>
      </c>
    </row>
    <row r="170" ht="12.75">
      <c r="A170" t="s">
        <v>40</v>
      </c>
    </row>
    <row r="171" ht="12.75">
      <c r="A171" t="s">
        <v>41</v>
      </c>
    </row>
    <row r="172" ht="12.75">
      <c r="A172" t="s">
        <v>42</v>
      </c>
    </row>
    <row r="173" ht="12.75">
      <c r="A173" t="s">
        <v>43</v>
      </c>
    </row>
    <row r="174" ht="12.75">
      <c r="A174" t="s">
        <v>44</v>
      </c>
    </row>
    <row r="175" ht="12.75">
      <c r="A175" t="s">
        <v>45</v>
      </c>
    </row>
    <row r="176" ht="12.75">
      <c r="A176" t="s">
        <v>46</v>
      </c>
    </row>
    <row r="177" ht="12.75">
      <c r="A177" t="s">
        <v>47</v>
      </c>
    </row>
    <row r="178" ht="12.75">
      <c r="A178" t="s">
        <v>48</v>
      </c>
    </row>
    <row r="179" ht="12.75">
      <c r="A179" t="s">
        <v>49</v>
      </c>
    </row>
    <row r="180" ht="12.75">
      <c r="A180" t="s">
        <v>50</v>
      </c>
    </row>
    <row r="181" ht="12.75">
      <c r="A181" t="s">
        <v>51</v>
      </c>
    </row>
    <row r="182" ht="12.75">
      <c r="A182" t="s">
        <v>52</v>
      </c>
    </row>
    <row r="183" ht="12.75">
      <c r="A183" t="s">
        <v>53</v>
      </c>
    </row>
    <row r="184" ht="12.75">
      <c r="A184" t="s">
        <v>54</v>
      </c>
    </row>
    <row r="185" ht="12.75">
      <c r="A185" t="s">
        <v>55</v>
      </c>
    </row>
    <row r="187" ht="12.75">
      <c r="A187" t="s">
        <v>1164</v>
      </c>
    </row>
    <row r="189" ht="12.75">
      <c r="A189" t="s">
        <v>1138</v>
      </c>
    </row>
    <row r="190" ht="12.75">
      <c r="A190" t="s">
        <v>56</v>
      </c>
    </row>
    <row r="191" ht="12.75">
      <c r="A191" t="s">
        <v>57</v>
      </c>
    </row>
    <row r="193" ht="12.75">
      <c r="A193" t="s">
        <v>1141</v>
      </c>
    </row>
    <row r="194" ht="12.75">
      <c r="A194" t="s">
        <v>58</v>
      </c>
    </row>
    <row r="195" ht="12.75">
      <c r="A195" t="s">
        <v>59</v>
      </c>
    </row>
    <row r="196" ht="12.75">
      <c r="A196" t="s">
        <v>60</v>
      </c>
    </row>
    <row r="197" ht="12.75">
      <c r="A197" t="s">
        <v>61</v>
      </c>
    </row>
    <row r="198" ht="12.75">
      <c r="A198" t="s">
        <v>62</v>
      </c>
    </row>
    <row r="199" ht="12.75">
      <c r="A199" t="s">
        <v>63</v>
      </c>
    </row>
    <row r="200" ht="12.75">
      <c r="A200" t="s">
        <v>64</v>
      </c>
    </row>
    <row r="201" ht="12.75">
      <c r="A201" t="s">
        <v>65</v>
      </c>
    </row>
    <row r="202" ht="12.75">
      <c r="A202" t="s">
        <v>66</v>
      </c>
    </row>
    <row r="203" ht="12.75">
      <c r="A203" t="s">
        <v>67</v>
      </c>
    </row>
    <row r="204" ht="12.75">
      <c r="A204" t="s">
        <v>68</v>
      </c>
    </row>
    <row r="205" ht="12.75">
      <c r="A205" t="s">
        <v>69</v>
      </c>
    </row>
    <row r="206" ht="12.75">
      <c r="A206" t="s">
        <v>70</v>
      </c>
    </row>
    <row r="207" ht="12.75">
      <c r="A207" t="s">
        <v>71</v>
      </c>
    </row>
    <row r="208" ht="12.75">
      <c r="A208" t="s">
        <v>72</v>
      </c>
    </row>
    <row r="209" ht="12.75">
      <c r="A209" t="s">
        <v>73</v>
      </c>
    </row>
    <row r="210" ht="12.75">
      <c r="A210" t="s">
        <v>74</v>
      </c>
    </row>
    <row r="211" ht="12.75">
      <c r="A211" t="s">
        <v>75</v>
      </c>
    </row>
    <row r="212" ht="12.75">
      <c r="A212" t="s">
        <v>613</v>
      </c>
    </row>
    <row r="213" ht="12.75">
      <c r="A213" t="s">
        <v>614</v>
      </c>
    </row>
    <row r="214" ht="12.75">
      <c r="A214" t="s">
        <v>615</v>
      </c>
    </row>
    <row r="215" ht="12.75">
      <c r="A215" t="s">
        <v>616</v>
      </c>
    </row>
    <row r="217" ht="12.75">
      <c r="A217" t="s">
        <v>1219</v>
      </c>
    </row>
    <row r="218" ht="12.75">
      <c r="A218" t="s">
        <v>76</v>
      </c>
    </row>
    <row r="219" ht="12.75">
      <c r="A219" t="s">
        <v>77</v>
      </c>
    </row>
    <row r="221" ht="12.75">
      <c r="A221" t="s">
        <v>1141</v>
      </c>
    </row>
    <row r="222" ht="12.75">
      <c r="A222" t="s">
        <v>78</v>
      </c>
    </row>
    <row r="223" ht="12.75">
      <c r="A223" t="s">
        <v>79</v>
      </c>
    </row>
    <row r="224" ht="12.75">
      <c r="A224" t="s">
        <v>80</v>
      </c>
    </row>
    <row r="225" ht="12.75">
      <c r="A225" t="s">
        <v>81</v>
      </c>
    </row>
    <row r="226" ht="12.75">
      <c r="A226" t="s">
        <v>82</v>
      </c>
    </row>
    <row r="227" ht="12.75">
      <c r="A227" t="s">
        <v>83</v>
      </c>
    </row>
    <row r="228" ht="12.75">
      <c r="A228" t="s">
        <v>84</v>
      </c>
    </row>
    <row r="229" ht="12.75">
      <c r="A229" t="s">
        <v>85</v>
      </c>
    </row>
    <row r="230" ht="12.75">
      <c r="A230" t="s">
        <v>86</v>
      </c>
    </row>
    <row r="231" ht="12.75">
      <c r="A231" t="s">
        <v>87</v>
      </c>
    </row>
    <row r="232" ht="12.75">
      <c r="A232" t="s">
        <v>88</v>
      </c>
    </row>
    <row r="233" ht="12.75">
      <c r="A233" t="s">
        <v>89</v>
      </c>
    </row>
    <row r="234" ht="12.75">
      <c r="A234" t="s">
        <v>90</v>
      </c>
    </row>
    <row r="235" ht="12.75">
      <c r="A235" t="s">
        <v>91</v>
      </c>
    </row>
    <row r="236" ht="12.75">
      <c r="A236" t="s">
        <v>92</v>
      </c>
    </row>
    <row r="237" ht="12.75">
      <c r="A237" t="s">
        <v>93</v>
      </c>
    </row>
    <row r="238" ht="12.75">
      <c r="A238" t="s">
        <v>94</v>
      </c>
    </row>
    <row r="239" ht="12.75">
      <c r="A239" t="s">
        <v>95</v>
      </c>
    </row>
    <row r="240" ht="12.75">
      <c r="A240" t="s">
        <v>613</v>
      </c>
    </row>
    <row r="241" ht="12.75">
      <c r="A241" t="s">
        <v>614</v>
      </c>
    </row>
    <row r="242" ht="12.75">
      <c r="A242" t="s">
        <v>615</v>
      </c>
    </row>
    <row r="243" ht="12.75">
      <c r="A243" t="s">
        <v>616</v>
      </c>
    </row>
    <row r="245" ht="12.75">
      <c r="A245" t="s">
        <v>1234</v>
      </c>
    </row>
    <row r="246" ht="12.75">
      <c r="A246" t="s">
        <v>96</v>
      </c>
    </row>
    <row r="247" ht="12.75">
      <c r="A247" t="s">
        <v>97</v>
      </c>
    </row>
    <row r="249" ht="12.75">
      <c r="A249" t="s">
        <v>1141</v>
      </c>
    </row>
    <row r="250" ht="12.75">
      <c r="A250" t="s">
        <v>98</v>
      </c>
    </row>
    <row r="251" ht="12.75">
      <c r="A251" t="s">
        <v>99</v>
      </c>
    </row>
    <row r="252" ht="12.75">
      <c r="A252" t="s">
        <v>100</v>
      </c>
    </row>
    <row r="253" ht="12.75">
      <c r="A253" t="s">
        <v>101</v>
      </c>
    </row>
    <row r="254" ht="12.75">
      <c r="A254" t="s">
        <v>369</v>
      </c>
    </row>
    <row r="255" ht="12.75">
      <c r="A255" t="s">
        <v>102</v>
      </c>
    </row>
    <row r="256" ht="12.75">
      <c r="A256" t="s">
        <v>103</v>
      </c>
    </row>
    <row r="257" ht="12.75">
      <c r="A257" t="s">
        <v>104</v>
      </c>
    </row>
    <row r="258" ht="12.75">
      <c r="A258" t="s">
        <v>373</v>
      </c>
    </row>
    <row r="259" ht="12.75">
      <c r="A259" t="s">
        <v>105</v>
      </c>
    </row>
    <row r="260" ht="12.75">
      <c r="A260" t="s">
        <v>106</v>
      </c>
    </row>
    <row r="261" ht="12.75">
      <c r="A261" t="s">
        <v>107</v>
      </c>
    </row>
    <row r="262" ht="12.75">
      <c r="A262" t="s">
        <v>24</v>
      </c>
    </row>
    <row r="263" ht="12.75">
      <c r="A263" t="s">
        <v>108</v>
      </c>
    </row>
    <row r="264" ht="12.75">
      <c r="A264" t="s">
        <v>109</v>
      </c>
    </row>
    <row r="265" ht="12.75">
      <c r="A265" t="s">
        <v>110</v>
      </c>
    </row>
    <row r="266" ht="12.75">
      <c r="A266" t="s">
        <v>28</v>
      </c>
    </row>
    <row r="267" ht="12.75">
      <c r="A267" t="s">
        <v>111</v>
      </c>
    </row>
    <row r="268" ht="12.75">
      <c r="A268" t="s">
        <v>613</v>
      </c>
    </row>
    <row r="269" ht="12.75">
      <c r="A269" t="s">
        <v>614</v>
      </c>
    </row>
    <row r="270" ht="12.75">
      <c r="A270" t="s">
        <v>112</v>
      </c>
    </row>
    <row r="271" ht="12.75">
      <c r="A271" t="s">
        <v>616</v>
      </c>
    </row>
    <row r="273" ht="12.75">
      <c r="A273" t="s">
        <v>1523</v>
      </c>
    </row>
    <row r="274" ht="12.75">
      <c r="A274" t="s">
        <v>113</v>
      </c>
    </row>
    <row r="275" ht="12.75">
      <c r="A275" t="s">
        <v>114</v>
      </c>
    </row>
    <row r="277" ht="12.75">
      <c r="A277" t="s">
        <v>1141</v>
      </c>
    </row>
    <row r="278" ht="12.75">
      <c r="A278" t="s">
        <v>552</v>
      </c>
    </row>
    <row r="279" ht="12.75">
      <c r="A279" t="s">
        <v>553</v>
      </c>
    </row>
    <row r="280" ht="12.75">
      <c r="A280" t="s">
        <v>115</v>
      </c>
    </row>
    <row r="281" ht="12.75">
      <c r="A281" t="s">
        <v>368</v>
      </c>
    </row>
    <row r="282" ht="12.75">
      <c r="A282" t="s">
        <v>116</v>
      </c>
    </row>
    <row r="283" ht="12.75">
      <c r="A283" t="s">
        <v>557</v>
      </c>
    </row>
    <row r="284" ht="12.75">
      <c r="A284" t="s">
        <v>117</v>
      </c>
    </row>
    <row r="285" ht="12.75">
      <c r="A285" t="s">
        <v>372</v>
      </c>
    </row>
    <row r="286" ht="12.75">
      <c r="A286" t="s">
        <v>118</v>
      </c>
    </row>
    <row r="287" ht="12.75">
      <c r="A287" t="s">
        <v>561</v>
      </c>
    </row>
    <row r="288" ht="12.75">
      <c r="A288" t="s">
        <v>119</v>
      </c>
    </row>
    <row r="289" ht="12.75">
      <c r="A289" t="s">
        <v>120</v>
      </c>
    </row>
    <row r="290" ht="12.75">
      <c r="A290" t="s">
        <v>121</v>
      </c>
    </row>
    <row r="291" ht="12.75">
      <c r="A291" t="s">
        <v>122</v>
      </c>
    </row>
    <row r="292" ht="12.75">
      <c r="A292" t="s">
        <v>123</v>
      </c>
    </row>
    <row r="293" ht="12.75">
      <c r="A293" t="s">
        <v>124</v>
      </c>
    </row>
    <row r="294" ht="12.75">
      <c r="A294" t="s">
        <v>125</v>
      </c>
    </row>
    <row r="295" ht="12.75">
      <c r="A295" t="s">
        <v>126</v>
      </c>
    </row>
    <row r="296" ht="12.75">
      <c r="A296" t="s">
        <v>127</v>
      </c>
    </row>
    <row r="297" ht="12.75">
      <c r="A297" t="s">
        <v>128</v>
      </c>
    </row>
    <row r="298" ht="12.75">
      <c r="A298" t="s">
        <v>615</v>
      </c>
    </row>
    <row r="299" ht="12.75">
      <c r="A299" t="s">
        <v>129</v>
      </c>
    </row>
    <row r="301" ht="12.75">
      <c r="A301" t="s">
        <v>1541</v>
      </c>
    </row>
    <row r="302" ht="12.75">
      <c r="A302" t="s">
        <v>130</v>
      </c>
    </row>
    <row r="303" ht="12.75">
      <c r="A303" t="s">
        <v>131</v>
      </c>
    </row>
    <row r="305" ht="12.75">
      <c r="A305" t="s">
        <v>1544</v>
      </c>
    </row>
    <row r="306" ht="12.75">
      <c r="A306" t="s">
        <v>132</v>
      </c>
    </row>
    <row r="307" ht="12.75">
      <c r="A307" t="s">
        <v>133</v>
      </c>
    </row>
    <row r="308" ht="12.75">
      <c r="A308" t="s">
        <v>36</v>
      </c>
    </row>
    <row r="309" ht="12.75">
      <c r="A309" t="s">
        <v>134</v>
      </c>
    </row>
    <row r="310" ht="12.75">
      <c r="A310" t="s">
        <v>135</v>
      </c>
    </row>
    <row r="311" ht="12.75">
      <c r="A311" t="s">
        <v>136</v>
      </c>
    </row>
    <row r="312" ht="12.75">
      <c r="A312" t="s">
        <v>40</v>
      </c>
    </row>
    <row r="313" ht="12.75">
      <c r="A313" t="s">
        <v>137</v>
      </c>
    </row>
    <row r="314" ht="12.75">
      <c r="A314" t="s">
        <v>138</v>
      </c>
    </row>
    <row r="315" ht="12.75">
      <c r="A315" t="s">
        <v>139</v>
      </c>
    </row>
    <row r="316" ht="12.75">
      <c r="A316" t="s">
        <v>44</v>
      </c>
    </row>
    <row r="317" ht="12.75">
      <c r="A317" t="s">
        <v>140</v>
      </c>
    </row>
    <row r="318" ht="12.75">
      <c r="A318" t="s">
        <v>141</v>
      </c>
    </row>
    <row r="319" ht="12.75">
      <c r="A319" t="s">
        <v>142</v>
      </c>
    </row>
    <row r="320" ht="12.75">
      <c r="A320" t="s">
        <v>48</v>
      </c>
    </row>
    <row r="321" ht="12.75">
      <c r="A321" t="s">
        <v>143</v>
      </c>
    </row>
    <row r="322" ht="12.75">
      <c r="A322" t="s">
        <v>144</v>
      </c>
    </row>
    <row r="323" ht="12.75">
      <c r="A323" t="s">
        <v>145</v>
      </c>
    </row>
    <row r="324" ht="12.75">
      <c r="A324" t="s">
        <v>52</v>
      </c>
    </row>
    <row r="325" ht="12.75">
      <c r="A325" t="s">
        <v>53</v>
      </c>
    </row>
    <row r="326" ht="12.75">
      <c r="A326" t="s">
        <v>54</v>
      </c>
    </row>
    <row r="327" ht="12.75">
      <c r="A327" t="s">
        <v>55</v>
      </c>
    </row>
    <row r="328" ht="12.75">
      <c r="A328" t="s">
        <v>1187</v>
      </c>
    </row>
    <row r="329" ht="12.75">
      <c r="A329" t="s">
        <v>1187</v>
      </c>
    </row>
    <row r="330" ht="12.75">
      <c r="A330" t="s">
        <v>1091</v>
      </c>
    </row>
    <row r="331" ht="12.75">
      <c r="A331" t="s">
        <v>1446</v>
      </c>
    </row>
    <row r="332" ht="12.75">
      <c r="A332" t="s">
        <v>1447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</dc:creator>
  <cp:keywords/>
  <dc:description/>
  <cp:lastModifiedBy>pmo</cp:lastModifiedBy>
  <dcterms:created xsi:type="dcterms:W3CDTF">2005-09-18T13:52:42Z</dcterms:created>
  <dcterms:modified xsi:type="dcterms:W3CDTF">2005-09-18T15:58:14Z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